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60" windowWidth="16932" windowHeight="6888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Sheet1!$A$2:$K$3100</definedName>
    <definedName name="_xlnm.Print_Titles" localSheetId="0">Sheet1!$1:$1</definedName>
  </definedNames>
  <calcPr calcId="145621"/>
</workbook>
</file>

<file path=xl/calcChain.xml><?xml version="1.0" encoding="utf-8"?>
<calcChain xmlns="http://schemas.openxmlformats.org/spreadsheetml/2006/main">
  <c r="I3100" i="1" l="1"/>
  <c r="H3100" i="1"/>
  <c r="J1002" i="1"/>
  <c r="K1002" i="1" s="1"/>
  <c r="J2889" i="1"/>
  <c r="K2889" i="1" s="1"/>
  <c r="J2888" i="1"/>
  <c r="K2888" i="1" s="1"/>
  <c r="K2887" i="1"/>
  <c r="J2887" i="1"/>
  <c r="J2886" i="1"/>
  <c r="K2886" i="1" s="1"/>
  <c r="J2885" i="1"/>
  <c r="K2885" i="1" s="1"/>
  <c r="J2884" i="1"/>
  <c r="K2884" i="1" s="1"/>
  <c r="J2883" i="1"/>
  <c r="K2883" i="1" s="1"/>
  <c r="J2882" i="1"/>
  <c r="K2882" i="1" s="1"/>
  <c r="J2881" i="1"/>
  <c r="K2881" i="1" s="1"/>
  <c r="J2880" i="1"/>
  <c r="K2880" i="1" s="1"/>
  <c r="K2879" i="1"/>
  <c r="J2879" i="1"/>
  <c r="J2878" i="1"/>
  <c r="K2878" i="1" s="1"/>
  <c r="J2877" i="1"/>
  <c r="K2877" i="1" s="1"/>
  <c r="J2876" i="1"/>
  <c r="K2876" i="1" s="1"/>
  <c r="J2875" i="1"/>
  <c r="K2875" i="1" s="1"/>
  <c r="J2874" i="1"/>
  <c r="K2874" i="1" s="1"/>
  <c r="J2873" i="1"/>
  <c r="K2873" i="1" s="1"/>
  <c r="J2872" i="1"/>
  <c r="K2872" i="1" s="1"/>
  <c r="J2871" i="1"/>
  <c r="K2871" i="1" s="1"/>
  <c r="J2870" i="1"/>
  <c r="K2870" i="1" s="1"/>
  <c r="J2869" i="1"/>
  <c r="K2869" i="1" s="1"/>
  <c r="J3053" i="1"/>
  <c r="K3053" i="1" s="1"/>
  <c r="J3041" i="1"/>
  <c r="K3041" i="1" s="1"/>
  <c r="J1769" i="1"/>
  <c r="K1769" i="1" s="1"/>
  <c r="J1768" i="1"/>
  <c r="K1768" i="1" s="1"/>
  <c r="J1756" i="1"/>
  <c r="K1756" i="1" s="1"/>
  <c r="J1745" i="1"/>
  <c r="J1744" i="1"/>
  <c r="J1743" i="1"/>
  <c r="K1743" i="1" s="1"/>
  <c r="J1742" i="1"/>
  <c r="K1742" i="1" s="1"/>
  <c r="J1741" i="1"/>
  <c r="K1741" i="1" s="1"/>
  <c r="J1740" i="1"/>
  <c r="K1740" i="1" s="1"/>
  <c r="J1739" i="1"/>
  <c r="K1739" i="1" s="1"/>
  <c r="J1738" i="1"/>
  <c r="K1738" i="1" s="1"/>
  <c r="J1736" i="1"/>
  <c r="J1735" i="1"/>
  <c r="K1735" i="1" s="1"/>
  <c r="K1734" i="1"/>
  <c r="J1734" i="1"/>
  <c r="J1733" i="1"/>
  <c r="K1733" i="1" s="1"/>
  <c r="J1732" i="1"/>
  <c r="K1732" i="1" s="1"/>
  <c r="J1731" i="1"/>
  <c r="K1731" i="1" s="1"/>
  <c r="J1730" i="1"/>
  <c r="K1730" i="1" s="1"/>
  <c r="J1727" i="1"/>
  <c r="J1725" i="1"/>
  <c r="K1725" i="1" s="1"/>
  <c r="J1724" i="1"/>
  <c r="J1723" i="1"/>
  <c r="K1723" i="1" s="1"/>
  <c r="J1722" i="1"/>
  <c r="K1722" i="1" s="1"/>
  <c r="J1721" i="1"/>
  <c r="J1720" i="1"/>
  <c r="K1720" i="1" s="1"/>
  <c r="J1719" i="1"/>
  <c r="K1719" i="1" s="1"/>
  <c r="J1718" i="1"/>
  <c r="K1718" i="1" s="1"/>
  <c r="J1717" i="1"/>
  <c r="K1717" i="1" s="1"/>
  <c r="J1716" i="1"/>
  <c r="K1716" i="1" s="1"/>
  <c r="J1711" i="1"/>
  <c r="K1711" i="1" s="1"/>
  <c r="J1710" i="1"/>
  <c r="K1710" i="1" s="1"/>
  <c r="J2115" i="1"/>
  <c r="K2115" i="1" s="1"/>
  <c r="J2265" i="1"/>
  <c r="K2265" i="1" s="1"/>
  <c r="J2263" i="1"/>
  <c r="J2114" i="1"/>
  <c r="K2114" i="1" s="1"/>
  <c r="J1702" i="1"/>
  <c r="K1702" i="1" s="1"/>
  <c r="J3017" i="1"/>
  <c r="K3017" i="1" s="1"/>
  <c r="J3014" i="1"/>
  <c r="K3014" i="1" s="1"/>
  <c r="J3013" i="1"/>
  <c r="K3013" i="1" s="1"/>
  <c r="J2116" i="1"/>
  <c r="J3010" i="1"/>
  <c r="K3010" i="1" s="1"/>
  <c r="J3008" i="1"/>
  <c r="K3008" i="1" s="1"/>
  <c r="J3006" i="1"/>
  <c r="K3006" i="1" s="1"/>
  <c r="J3004" i="1"/>
  <c r="J2260" i="1"/>
  <c r="K2260" i="1" s="1"/>
  <c r="J529" i="1"/>
  <c r="K529" i="1" s="1"/>
  <c r="J97" i="1"/>
  <c r="K97" i="1" s="1"/>
  <c r="J3000" i="1"/>
  <c r="K3000" i="1" s="1"/>
  <c r="J1695" i="1"/>
  <c r="K1695" i="1" s="1"/>
  <c r="J1694" i="1"/>
  <c r="K1694" i="1" s="1"/>
  <c r="J1693" i="1"/>
  <c r="K1693" i="1" s="1"/>
  <c r="J1692" i="1"/>
  <c r="K1692" i="1" s="1"/>
  <c r="J1691" i="1"/>
  <c r="K1691" i="1" s="1"/>
  <c r="J1690" i="1"/>
  <c r="J930" i="1"/>
  <c r="K930" i="1" s="1"/>
  <c r="J526" i="1"/>
  <c r="K526" i="1" s="1"/>
  <c r="J1681" i="1"/>
  <c r="K1681" i="1" s="1"/>
  <c r="J1680" i="1"/>
  <c r="K1680" i="1" s="1"/>
  <c r="J1679" i="1"/>
  <c r="K1679" i="1" s="1"/>
  <c r="J1678" i="1"/>
  <c r="K1678" i="1" s="1"/>
  <c r="J525" i="1"/>
  <c r="K525" i="1" s="1"/>
  <c r="J522" i="1"/>
  <c r="K522" i="1" s="1"/>
  <c r="J515" i="1"/>
  <c r="K515" i="1" s="1"/>
  <c r="J511" i="1"/>
  <c r="K511" i="1" s="1"/>
  <c r="J510" i="1"/>
  <c r="J1673" i="1"/>
  <c r="K1673" i="1" s="1"/>
  <c r="J1669" i="1"/>
  <c r="K1669" i="1" s="1"/>
  <c r="J1664" i="1"/>
  <c r="J1663" i="1"/>
  <c r="J1662" i="1"/>
  <c r="K1662" i="1" s="1"/>
  <c r="J504" i="1"/>
  <c r="K504" i="1" s="1"/>
  <c r="J503" i="1"/>
  <c r="K503" i="1" s="1"/>
  <c r="J502" i="1"/>
  <c r="K502" i="1" s="1"/>
  <c r="J501" i="1"/>
  <c r="K501" i="1" s="1"/>
  <c r="J500" i="1"/>
  <c r="K500" i="1" s="1"/>
  <c r="J499" i="1"/>
  <c r="K499" i="1" s="1"/>
  <c r="J498" i="1"/>
  <c r="J497" i="1"/>
  <c r="K497" i="1" s="1"/>
  <c r="J496" i="1"/>
  <c r="K496" i="1" s="1"/>
  <c r="J495" i="1"/>
  <c r="K495" i="1" s="1"/>
  <c r="J494" i="1"/>
  <c r="J493" i="1"/>
  <c r="K493" i="1" s="1"/>
  <c r="J492" i="1"/>
  <c r="J491" i="1"/>
  <c r="K491" i="1" s="1"/>
  <c r="J490" i="1"/>
  <c r="K490" i="1" s="1"/>
  <c r="J489" i="1"/>
  <c r="K489" i="1" s="1"/>
  <c r="J488" i="1"/>
  <c r="K488" i="1" s="1"/>
  <c r="J487" i="1"/>
  <c r="K487" i="1" s="1"/>
  <c r="J486" i="1"/>
  <c r="K486" i="1" s="1"/>
  <c r="J485" i="1"/>
  <c r="K485" i="1" s="1"/>
  <c r="J484" i="1"/>
  <c r="K484" i="1" s="1"/>
  <c r="J483" i="1"/>
  <c r="K483" i="1" s="1"/>
  <c r="J482" i="1"/>
  <c r="K482" i="1" s="1"/>
  <c r="J481" i="1"/>
  <c r="K481" i="1" s="1"/>
  <c r="J480" i="1"/>
  <c r="K480" i="1" s="1"/>
  <c r="J691" i="1"/>
  <c r="K691" i="1" s="1"/>
  <c r="J1657" i="1"/>
  <c r="K1657" i="1" s="1"/>
  <c r="J442" i="1"/>
  <c r="K442" i="1" s="1"/>
  <c r="J2592" i="1"/>
  <c r="K2592" i="1" s="1"/>
  <c r="J1656" i="1"/>
  <c r="K1656" i="1" s="1"/>
  <c r="J1655" i="1"/>
  <c r="K1655" i="1" s="1"/>
  <c r="J1654" i="1"/>
  <c r="K1654" i="1" s="1"/>
  <c r="J2201" i="1"/>
  <c r="K2201" i="1" s="1"/>
  <c r="J2589" i="1"/>
  <c r="K2589" i="1" s="1"/>
  <c r="J2996" i="1"/>
  <c r="K2996" i="1" s="1"/>
  <c r="J1653" i="1"/>
  <c r="K1653" i="1" s="1"/>
  <c r="J2995" i="1"/>
  <c r="K2995" i="1" s="1"/>
  <c r="J436" i="1"/>
  <c r="K436" i="1" s="1"/>
  <c r="J91" i="1"/>
  <c r="K91" i="1" s="1"/>
  <c r="J90" i="1"/>
  <c r="K90" i="1" s="1"/>
  <c r="J2583" i="1"/>
  <c r="K2583" i="1" s="1"/>
  <c r="J85" i="1"/>
  <c r="K85" i="1" s="1"/>
  <c r="J84" i="1"/>
  <c r="K84" i="1" s="1"/>
  <c r="J82" i="1"/>
  <c r="K82" i="1" s="1"/>
  <c r="J81" i="1"/>
  <c r="K81" i="1" s="1"/>
  <c r="J2581" i="1"/>
  <c r="K2581" i="1" s="1"/>
  <c r="J1648" i="1"/>
  <c r="K1648" i="1" s="1"/>
  <c r="J1647" i="1"/>
  <c r="K1647" i="1" s="1"/>
  <c r="J1646" i="1"/>
  <c r="K1646" i="1" s="1"/>
  <c r="J1645" i="1"/>
  <c r="K1645" i="1" s="1"/>
  <c r="J1644" i="1"/>
  <c r="J1643" i="1"/>
  <c r="K1643" i="1" s="1"/>
  <c r="J1642" i="1"/>
  <c r="K1642" i="1" s="1"/>
  <c r="J1641" i="1"/>
  <c r="K1641" i="1" s="1"/>
  <c r="J1640" i="1"/>
  <c r="K1640" i="1" s="1"/>
  <c r="J1639" i="1"/>
  <c r="K1639" i="1" s="1"/>
  <c r="J1638" i="1"/>
  <c r="K1638" i="1" s="1"/>
  <c r="J1637" i="1"/>
  <c r="K1637" i="1" s="1"/>
  <c r="J1636" i="1"/>
  <c r="K1636" i="1" s="1"/>
  <c r="J1635" i="1"/>
  <c r="K1635" i="1" s="1"/>
  <c r="J1634" i="1"/>
  <c r="K1634" i="1" s="1"/>
  <c r="J1633" i="1"/>
  <c r="K1633" i="1" s="1"/>
  <c r="J1632" i="1"/>
  <c r="K1632" i="1" s="1"/>
  <c r="J1631" i="1"/>
  <c r="K1631" i="1" s="1"/>
  <c r="J1630" i="1"/>
  <c r="K1630" i="1" s="1"/>
  <c r="J1629" i="1"/>
  <c r="K1629" i="1" s="1"/>
  <c r="J1628" i="1"/>
  <c r="K1628" i="1" s="1"/>
  <c r="J1627" i="1"/>
  <c r="K1627" i="1" s="1"/>
  <c r="J434" i="1"/>
  <c r="K434" i="1" s="1"/>
  <c r="J80" i="1"/>
  <c r="K80" i="1" s="1"/>
  <c r="J79" i="1"/>
  <c r="K79" i="1" s="1"/>
  <c r="J78" i="1"/>
  <c r="J2580" i="1"/>
  <c r="K2580" i="1" s="1"/>
  <c r="J1601" i="1"/>
  <c r="K1601" i="1" s="1"/>
  <c r="J1600" i="1"/>
  <c r="K1600" i="1" s="1"/>
  <c r="J1599" i="1"/>
  <c r="K1599" i="1" s="1"/>
  <c r="J1598" i="1"/>
  <c r="K1598" i="1" s="1"/>
  <c r="J1597" i="1"/>
  <c r="K1597" i="1" s="1"/>
  <c r="J1588" i="1"/>
  <c r="K1588" i="1" s="1"/>
  <c r="J1587" i="1"/>
  <c r="K1587" i="1" s="1"/>
  <c r="J1586" i="1"/>
  <c r="K1586" i="1" s="1"/>
  <c r="J1585" i="1"/>
  <c r="K1585" i="1" s="1"/>
  <c r="J1584" i="1"/>
  <c r="K1584" i="1" s="1"/>
  <c r="J1583" i="1"/>
  <c r="K1583" i="1" s="1"/>
  <c r="J1582" i="1"/>
  <c r="K1582" i="1" s="1"/>
  <c r="J1581" i="1"/>
  <c r="K1581" i="1" s="1"/>
  <c r="J1580" i="1"/>
  <c r="K1580" i="1" s="1"/>
  <c r="J1579" i="1"/>
  <c r="K1579" i="1" s="1"/>
  <c r="J1578" i="1"/>
  <c r="K1578" i="1" s="1"/>
  <c r="J1577" i="1"/>
  <c r="J1576" i="1"/>
  <c r="K1576" i="1" s="1"/>
  <c r="K1575" i="1"/>
  <c r="J1575" i="1"/>
  <c r="J1574" i="1"/>
  <c r="K1574" i="1" s="1"/>
  <c r="J1573" i="1"/>
  <c r="K1573" i="1" s="1"/>
  <c r="J690" i="1"/>
  <c r="K690" i="1" s="1"/>
  <c r="J2578" i="1"/>
  <c r="J3060" i="1"/>
  <c r="K3060" i="1" s="1"/>
  <c r="J1547" i="1"/>
  <c r="K1547" i="1" s="1"/>
  <c r="J1546" i="1"/>
  <c r="K1546" i="1" s="1"/>
  <c r="J1545" i="1"/>
  <c r="K1545" i="1" s="1"/>
  <c r="J1544" i="1"/>
  <c r="K1544" i="1" s="1"/>
  <c r="J1543" i="1"/>
  <c r="K1543" i="1" s="1"/>
  <c r="J75" i="1"/>
  <c r="J689" i="1"/>
  <c r="K689" i="1" s="1"/>
  <c r="J1298" i="1"/>
  <c r="K1298" i="1" s="1"/>
  <c r="J1536" i="1"/>
  <c r="K1536" i="1" s="1"/>
  <c r="J1535" i="1"/>
  <c r="K1535" i="1" s="1"/>
  <c r="J1532" i="1"/>
  <c r="K1532" i="1" s="1"/>
  <c r="J1531" i="1"/>
  <c r="K1531" i="1" s="1"/>
  <c r="J1530" i="1"/>
  <c r="K1530" i="1" s="1"/>
  <c r="J1529" i="1"/>
  <c r="K1529" i="1" s="1"/>
  <c r="J1528" i="1"/>
  <c r="K1528" i="1" s="1"/>
  <c r="J1527" i="1"/>
  <c r="K1527" i="1" s="1"/>
  <c r="J1526" i="1"/>
  <c r="K1526" i="1" s="1"/>
  <c r="J688" i="1"/>
  <c r="J2200" i="1"/>
  <c r="K2200" i="1" s="1"/>
  <c r="J1292" i="1"/>
  <c r="K1292" i="1" s="1"/>
  <c r="J1291" i="1"/>
  <c r="K1291" i="1" s="1"/>
  <c r="J1518" i="1"/>
  <c r="K1518" i="1" s="1"/>
  <c r="J73" i="1"/>
  <c r="K73" i="1" s="1"/>
  <c r="J72" i="1"/>
  <c r="K72" i="1" s="1"/>
  <c r="J2163" i="1"/>
  <c r="K2163" i="1" s="1"/>
  <c r="K71" i="1"/>
  <c r="J71" i="1"/>
  <c r="J1517" i="1"/>
  <c r="K1517" i="1" s="1"/>
  <c r="J1516" i="1"/>
  <c r="K1516" i="1" s="1"/>
  <c r="J1515" i="1"/>
  <c r="K1515" i="1" s="1"/>
  <c r="J1514" i="1"/>
  <c r="K1514" i="1" s="1"/>
  <c r="J1513" i="1"/>
  <c r="K1513" i="1" s="1"/>
  <c r="J1512" i="1"/>
  <c r="K1288" i="1"/>
  <c r="J1288" i="1"/>
  <c r="J2162" i="1"/>
  <c r="K2162" i="1" s="1"/>
  <c r="J1285" i="1"/>
  <c r="J960" i="1"/>
  <c r="K960" i="1" s="1"/>
  <c r="J1507" i="1"/>
  <c r="K1507" i="1" s="1"/>
  <c r="J1506" i="1"/>
  <c r="K1506" i="1" s="1"/>
  <c r="J1505" i="1"/>
  <c r="K1505" i="1" s="1"/>
  <c r="J1504" i="1"/>
  <c r="K1504" i="1" s="1"/>
  <c r="J1503" i="1"/>
  <c r="K1503" i="1" s="1"/>
  <c r="J1502" i="1"/>
  <c r="K1502" i="1" s="1"/>
  <c r="J1501" i="1"/>
  <c r="K1501" i="1" s="1"/>
  <c r="J1500" i="1"/>
  <c r="K1500" i="1" s="1"/>
  <c r="J1499" i="1"/>
  <c r="K1499" i="1" s="1"/>
  <c r="J1498" i="1"/>
  <c r="K1498" i="1" s="1"/>
  <c r="J1497" i="1"/>
  <c r="K1497" i="1" s="1"/>
  <c r="J1496" i="1"/>
  <c r="J1495" i="1"/>
  <c r="K1495" i="1" s="1"/>
  <c r="J1494" i="1"/>
  <c r="J1493" i="1"/>
  <c r="K1493" i="1" s="1"/>
  <c r="J1492" i="1"/>
  <c r="K1492" i="1" s="1"/>
  <c r="J1491" i="1"/>
  <c r="J1490" i="1"/>
  <c r="J1489" i="1"/>
  <c r="K1489" i="1" s="1"/>
  <c r="J1488" i="1"/>
  <c r="J1487" i="1"/>
  <c r="K1487" i="1" s="1"/>
  <c r="J1486" i="1"/>
  <c r="K1486" i="1" s="1"/>
  <c r="J1485" i="1"/>
  <c r="K1485" i="1" s="1"/>
  <c r="J1484" i="1"/>
  <c r="K1484" i="1" s="1"/>
  <c r="J1483" i="1"/>
  <c r="K1483" i="1" s="1"/>
  <c r="J1482" i="1"/>
  <c r="K1482" i="1" s="1"/>
  <c r="J1481" i="1"/>
  <c r="K1481" i="1" s="1"/>
  <c r="J1480" i="1"/>
  <c r="K1480" i="1" s="1"/>
  <c r="J1479" i="1"/>
  <c r="K1479" i="1" s="1"/>
  <c r="J423" i="1"/>
  <c r="K423" i="1" s="1"/>
  <c r="J67" i="1"/>
  <c r="K67" i="1" s="1"/>
  <c r="J2105" i="1"/>
  <c r="J928" i="1"/>
  <c r="K928" i="1" s="1"/>
  <c r="J687" i="1"/>
  <c r="K687" i="1" s="1"/>
  <c r="J686" i="1"/>
  <c r="K686" i="1" s="1"/>
  <c r="J959" i="1"/>
  <c r="K959" i="1" s="1"/>
  <c r="J958" i="1"/>
  <c r="K958" i="1" s="1"/>
  <c r="J1461" i="1"/>
  <c r="K1461" i="1" s="1"/>
  <c r="J1460" i="1"/>
  <c r="K1460" i="1" s="1"/>
  <c r="J1459" i="1"/>
  <c r="K1459" i="1" s="1"/>
  <c r="J1458" i="1"/>
  <c r="K1458" i="1" s="1"/>
  <c r="J1457" i="1"/>
  <c r="K1457" i="1" s="1"/>
  <c r="J1456" i="1"/>
  <c r="K1456" i="1" s="1"/>
  <c r="J685" i="1"/>
  <c r="K685" i="1" s="1"/>
  <c r="J1281" i="1"/>
  <c r="K1281" i="1" s="1"/>
  <c r="J1451" i="1"/>
  <c r="K1451" i="1" s="1"/>
  <c r="J1277" i="1"/>
  <c r="K1277" i="1" s="1"/>
  <c r="J3059" i="1"/>
  <c r="K3059" i="1" s="1"/>
  <c r="J1276" i="1"/>
  <c r="K1276" i="1" s="1"/>
  <c r="J1274" i="1"/>
  <c r="K1274" i="1" s="1"/>
  <c r="J1273" i="1"/>
  <c r="K1273" i="1" s="1"/>
  <c r="J2104" i="1"/>
  <c r="K2104" i="1" s="1"/>
  <c r="J1270" i="1"/>
  <c r="K1270" i="1" s="1"/>
  <c r="J414" i="1"/>
  <c r="J1449" i="1"/>
  <c r="K1449" i="1" s="1"/>
  <c r="J411" i="1"/>
  <c r="K411" i="1" s="1"/>
  <c r="K2359" i="1"/>
  <c r="J2359" i="1"/>
  <c r="J2358" i="1"/>
  <c r="K2358" i="1" s="1"/>
  <c r="J1448" i="1"/>
  <c r="K1448" i="1" s="1"/>
  <c r="J409" i="1"/>
  <c r="K409" i="1" s="1"/>
  <c r="J1447" i="1"/>
  <c r="K1447" i="1" s="1"/>
  <c r="J1446" i="1"/>
  <c r="K1446" i="1" s="1"/>
  <c r="J1445" i="1"/>
  <c r="K1445" i="1" s="1"/>
  <c r="J1444" i="1"/>
  <c r="K1444" i="1" s="1"/>
  <c r="J1443" i="1"/>
  <c r="K1443" i="1" s="1"/>
  <c r="J1442" i="1"/>
  <c r="K1442" i="1" s="1"/>
  <c r="J1441" i="1"/>
  <c r="K1441" i="1" s="1"/>
  <c r="J1440" i="1"/>
  <c r="K1440" i="1" s="1"/>
  <c r="J2671" i="1"/>
  <c r="K2671" i="1" s="1"/>
  <c r="J1439" i="1"/>
  <c r="K1439" i="1" s="1"/>
  <c r="J2157" i="1"/>
  <c r="K2157" i="1" s="1"/>
  <c r="J1437" i="1"/>
  <c r="K1437" i="1" s="1"/>
  <c r="J3057" i="1"/>
  <c r="K3057" i="1" s="1"/>
  <c r="J2156" i="1"/>
  <c r="J407" i="1"/>
  <c r="K407" i="1" s="1"/>
  <c r="J2155" i="1"/>
  <c r="K2155" i="1" s="1"/>
  <c r="J3056" i="1"/>
  <c r="K3056" i="1" s="1"/>
  <c r="J2154" i="1"/>
  <c r="J406" i="1"/>
  <c r="K406" i="1" s="1"/>
  <c r="J2150" i="1"/>
  <c r="K2150" i="1" s="1"/>
  <c r="J2149" i="1"/>
  <c r="K2149" i="1" s="1"/>
  <c r="J2148" i="1"/>
  <c r="K2148" i="1" s="1"/>
  <c r="J2147" i="1"/>
  <c r="K2147" i="1" s="1"/>
  <c r="J2146" i="1"/>
  <c r="K2146" i="1" s="1"/>
  <c r="J2145" i="1"/>
  <c r="J2144" i="1"/>
  <c r="K2144" i="1" s="1"/>
  <c r="J2143" i="1"/>
  <c r="K2143" i="1" s="1"/>
  <c r="J2142" i="1"/>
  <c r="K2142" i="1" s="1"/>
  <c r="J2141" i="1"/>
  <c r="J2574" i="1"/>
  <c r="K2574" i="1" s="1"/>
  <c r="J2573" i="1"/>
  <c r="K2573" i="1" s="1"/>
  <c r="J2667" i="1"/>
  <c r="K2667" i="1" s="1"/>
  <c r="J952" i="1"/>
  <c r="K952" i="1" s="1"/>
  <c r="J1432" i="1"/>
  <c r="K1432" i="1" s="1"/>
  <c r="J167" i="1"/>
  <c r="K167" i="1" s="1"/>
  <c r="J1429" i="1"/>
  <c r="K1429" i="1" s="1"/>
  <c r="J1428" i="1"/>
  <c r="K1428" i="1" s="1"/>
  <c r="J1427" i="1"/>
  <c r="J1426" i="1"/>
  <c r="K1426" i="1" s="1"/>
  <c r="K1425" i="1"/>
  <c r="J1425" i="1"/>
  <c r="J1424" i="1"/>
  <c r="K1424" i="1" s="1"/>
  <c r="J1423" i="1"/>
  <c r="K1423" i="1" s="1"/>
  <c r="J1422" i="1"/>
  <c r="K1422" i="1" s="1"/>
  <c r="J1421" i="1"/>
  <c r="K1421" i="1" s="1"/>
  <c r="J1420" i="1"/>
  <c r="K1420" i="1" s="1"/>
  <c r="J1419" i="1"/>
  <c r="K1419" i="1" s="1"/>
  <c r="J1418" i="1"/>
  <c r="K1418" i="1" s="1"/>
  <c r="J1417" i="1"/>
  <c r="K1417" i="1" s="1"/>
  <c r="J1416" i="1"/>
  <c r="K1416" i="1" s="1"/>
  <c r="K1415" i="1"/>
  <c r="J1415" i="1"/>
  <c r="J1414" i="1"/>
  <c r="K1414" i="1" s="1"/>
  <c r="J2571" i="1"/>
  <c r="K2571" i="1" s="1"/>
  <c r="J2570" i="1"/>
  <c r="K2570" i="1" s="1"/>
  <c r="J2569" i="1"/>
  <c r="K2569" i="1" s="1"/>
  <c r="J2568" i="1"/>
  <c r="K2568" i="1" s="1"/>
  <c r="J2567" i="1"/>
  <c r="K2567" i="1" s="1"/>
  <c r="J2666" i="1"/>
  <c r="J2565" i="1"/>
  <c r="J2563" i="1"/>
  <c r="K2563" i="1" s="1"/>
  <c r="J2562" i="1"/>
  <c r="K2562" i="1" s="1"/>
  <c r="J1406" i="1"/>
  <c r="K1406" i="1" s="1"/>
  <c r="J280" i="1"/>
  <c r="K280" i="1" s="1"/>
  <c r="J279" i="1"/>
  <c r="J278" i="1"/>
  <c r="K278" i="1" s="1"/>
  <c r="J1403" i="1"/>
  <c r="K1403" i="1" s="1"/>
  <c r="J165" i="1"/>
  <c r="K165" i="1" s="1"/>
  <c r="J2559" i="1"/>
  <c r="K2559" i="1" s="1"/>
  <c r="J2558" i="1"/>
  <c r="K2558" i="1" s="1"/>
  <c r="J397" i="1"/>
  <c r="K397" i="1" s="1"/>
  <c r="J163" i="1"/>
  <c r="K163" i="1" s="1"/>
  <c r="J2101" i="1"/>
  <c r="K2101" i="1" s="1"/>
  <c r="J1401" i="1"/>
  <c r="K1401" i="1" s="1"/>
  <c r="J2555" i="1"/>
  <c r="K2555" i="1" s="1"/>
  <c r="J1400" i="1"/>
  <c r="K1400" i="1" s="1"/>
  <c r="J1399" i="1"/>
  <c r="K1399" i="1" s="1"/>
  <c r="J2554" i="1"/>
  <c r="K2554" i="1" s="1"/>
  <c r="J2553" i="1"/>
  <c r="K2553" i="1" s="1"/>
  <c r="J2552" i="1"/>
  <c r="K2552" i="1" s="1"/>
  <c r="J2100" i="1"/>
  <c r="K2100" i="1" s="1"/>
  <c r="J2551" i="1"/>
  <c r="K2551" i="1" s="1"/>
  <c r="J393" i="1"/>
  <c r="K393" i="1" s="1"/>
  <c r="J2353" i="1"/>
  <c r="K2353" i="1" s="1"/>
  <c r="J392" i="1"/>
  <c r="K392" i="1" s="1"/>
  <c r="J2294" i="1"/>
  <c r="K2294" i="1" s="1"/>
  <c r="J387" i="1"/>
  <c r="K387" i="1" s="1"/>
  <c r="J386" i="1"/>
  <c r="K386" i="1" s="1"/>
  <c r="J385" i="1"/>
  <c r="K385" i="1" s="1"/>
  <c r="J3055" i="1"/>
  <c r="K3055" i="1" s="1"/>
  <c r="J684" i="1"/>
  <c r="K684" i="1" s="1"/>
  <c r="J948" i="1"/>
  <c r="K948" i="1" s="1"/>
  <c r="J2345" i="1"/>
  <c r="J2344" i="1"/>
  <c r="K2344" i="1" s="1"/>
  <c r="J2343" i="1"/>
  <c r="K2343" i="1" s="1"/>
  <c r="J3054" i="1"/>
  <c r="K3054" i="1" s="1"/>
  <c r="J2987" i="1"/>
  <c r="K2987" i="1" s="1"/>
  <c r="J1396" i="1"/>
  <c r="J1394" i="1"/>
  <c r="J381" i="1"/>
  <c r="K381" i="1" s="1"/>
  <c r="J2547" i="1"/>
  <c r="J2546" i="1"/>
  <c r="K2546" i="1" s="1"/>
  <c r="J3096" i="1"/>
  <c r="K3096" i="1" s="1"/>
  <c r="J2545" i="1"/>
  <c r="K2545" i="1" s="1"/>
  <c r="J1098" i="1"/>
  <c r="K1098" i="1" s="1"/>
  <c r="J380" i="1"/>
  <c r="K380" i="1" s="1"/>
  <c r="J3094" i="1"/>
  <c r="K3094" i="1" s="1"/>
  <c r="J1097" i="1"/>
  <c r="K1097" i="1" s="1"/>
  <c r="J3093" i="1"/>
  <c r="K3093" i="1" s="1"/>
  <c r="J946" i="1"/>
  <c r="K946" i="1" s="1"/>
  <c r="J945" i="1"/>
  <c r="K945" i="1" s="1"/>
  <c r="J379" i="1"/>
  <c r="J241" i="1"/>
  <c r="J1393" i="1"/>
  <c r="K1393" i="1" s="1"/>
  <c r="J1392" i="1"/>
  <c r="K1392" i="1" s="1"/>
  <c r="J1391" i="1"/>
  <c r="K1391" i="1" s="1"/>
  <c r="J1390" i="1"/>
  <c r="K1390" i="1" s="1"/>
  <c r="J240" i="1"/>
  <c r="K240" i="1" s="1"/>
  <c r="J239" i="1"/>
  <c r="K239" i="1" s="1"/>
  <c r="J238" i="1"/>
  <c r="K238" i="1" s="1"/>
  <c r="J683" i="1"/>
  <c r="K683" i="1" s="1"/>
  <c r="J237" i="1"/>
  <c r="K237" i="1" s="1"/>
  <c r="J236" i="1"/>
  <c r="K236" i="1" s="1"/>
  <c r="J2664" i="1"/>
  <c r="K2664" i="1" s="1"/>
  <c r="J682" i="1"/>
  <c r="K682" i="1" s="1"/>
  <c r="J681" i="1"/>
  <c r="K681" i="1" s="1"/>
  <c r="J2543" i="1"/>
  <c r="K2543" i="1" s="1"/>
  <c r="J376" i="1"/>
  <c r="K376" i="1" s="1"/>
  <c r="J680" i="1"/>
  <c r="J2340" i="1"/>
  <c r="J679" i="1"/>
  <c r="K679" i="1" s="1"/>
  <c r="J678" i="1"/>
  <c r="K678" i="1" s="1"/>
  <c r="J677" i="1"/>
  <c r="K677" i="1" s="1"/>
  <c r="J676" i="1"/>
  <c r="K676" i="1" s="1"/>
  <c r="J675" i="1"/>
  <c r="K675" i="1" s="1"/>
  <c r="J674" i="1"/>
  <c r="K674" i="1" s="1"/>
  <c r="J2662" i="1"/>
  <c r="K2662" i="1" s="1"/>
  <c r="J2661" i="1"/>
  <c r="K2661" i="1" s="1"/>
  <c r="J2660" i="1"/>
  <c r="K2660" i="1" s="1"/>
  <c r="J35" i="1"/>
  <c r="K35" i="1" s="1"/>
  <c r="J2659" i="1"/>
  <c r="J2139" i="1"/>
  <c r="K2139" i="1" s="1"/>
  <c r="J673" i="1"/>
  <c r="K673" i="1" s="1"/>
  <c r="J2542" i="1"/>
  <c r="K2542" i="1" s="1"/>
  <c r="J2541" i="1"/>
  <c r="K2541" i="1" s="1"/>
  <c r="J2656" i="1"/>
  <c r="K2656" i="1" s="1"/>
  <c r="J274" i="1"/>
  <c r="K274" i="1" s="1"/>
  <c r="J2655" i="1"/>
  <c r="K2655" i="1" s="1"/>
  <c r="J373" i="1"/>
  <c r="J2540" i="1"/>
  <c r="K2540" i="1" s="1"/>
  <c r="J2539" i="1"/>
  <c r="K2539" i="1" s="1"/>
  <c r="J2138" i="1"/>
  <c r="K2138" i="1" s="1"/>
  <c r="J1386" i="1"/>
  <c r="J1385" i="1"/>
  <c r="K1385" i="1" s="1"/>
  <c r="J1264" i="1"/>
  <c r="K1264" i="1" s="1"/>
  <c r="J1384" i="1"/>
  <c r="K1384" i="1" s="1"/>
  <c r="J2538" i="1"/>
  <c r="J2537" i="1"/>
  <c r="K2537" i="1" s="1"/>
  <c r="J3052" i="1"/>
  <c r="K3052" i="1" s="1"/>
  <c r="J2536" i="1"/>
  <c r="K2536" i="1" s="1"/>
  <c r="J3091" i="1"/>
  <c r="K3091" i="1" s="1"/>
  <c r="J2534" i="1"/>
  <c r="K2534" i="1" s="1"/>
  <c r="J3090" i="1"/>
  <c r="K3090" i="1" s="1"/>
  <c r="J3051" i="1"/>
  <c r="K3051" i="1" s="1"/>
  <c r="J3050" i="1"/>
  <c r="K3050" i="1" s="1"/>
  <c r="J2339" i="1"/>
  <c r="K2339" i="1" s="1"/>
  <c r="J370" i="1"/>
  <c r="K370" i="1" s="1"/>
  <c r="J2533" i="1"/>
  <c r="K2533" i="1" s="1"/>
  <c r="J2532" i="1"/>
  <c r="K2532" i="1" s="1"/>
  <c r="J271" i="1"/>
  <c r="K271" i="1" s="1"/>
  <c r="J859" i="1"/>
  <c r="K859" i="1" s="1"/>
  <c r="J2531" i="1"/>
  <c r="K2531" i="1" s="1"/>
  <c r="J1383" i="1"/>
  <c r="K1383" i="1" s="1"/>
  <c r="J369" i="1"/>
  <c r="K369" i="1" s="1"/>
  <c r="J858" i="1"/>
  <c r="K858" i="1" s="1"/>
  <c r="J1261" i="1"/>
  <c r="K1261" i="1" s="1"/>
  <c r="J232" i="1"/>
  <c r="K232" i="1" s="1"/>
  <c r="J3043" i="1"/>
  <c r="K3043" i="1" s="1"/>
  <c r="J2654" i="1"/>
  <c r="K2654" i="1" s="1"/>
  <c r="J2095" i="1"/>
  <c r="K2095" i="1" s="1"/>
  <c r="J1260" i="1"/>
  <c r="K1260" i="1" s="1"/>
  <c r="J2526" i="1"/>
  <c r="K2526" i="1" s="1"/>
  <c r="J156" i="1"/>
  <c r="K156" i="1" s="1"/>
  <c r="J2524" i="1"/>
  <c r="K2524" i="1" s="1"/>
  <c r="J3089" i="1"/>
  <c r="K3089" i="1" s="1"/>
  <c r="J771" i="1"/>
  <c r="K771" i="1" s="1"/>
  <c r="J770" i="1"/>
  <c r="K770" i="1" s="1"/>
  <c r="J769" i="1"/>
  <c r="K769" i="1" s="1"/>
  <c r="J768" i="1"/>
  <c r="K768" i="1" s="1"/>
  <c r="J1258" i="1"/>
  <c r="K1258" i="1" s="1"/>
  <c r="J3088" i="1"/>
  <c r="K3088" i="1" s="1"/>
  <c r="K361" i="1"/>
  <c r="J361" i="1"/>
  <c r="J1380" i="1"/>
  <c r="K1380" i="1" s="1"/>
  <c r="J1379" i="1"/>
  <c r="K1379" i="1" s="1"/>
  <c r="J941" i="1"/>
  <c r="K941" i="1" s="1"/>
  <c r="J1378" i="1"/>
  <c r="J359" i="1"/>
  <c r="K359" i="1" s="1"/>
  <c r="J761" i="1"/>
  <c r="K761" i="1" s="1"/>
  <c r="J2653" i="1"/>
  <c r="K2653" i="1" s="1"/>
  <c r="J2090" i="1"/>
  <c r="K2090" i="1" s="1"/>
  <c r="J1255" i="1"/>
  <c r="K1255" i="1" s="1"/>
  <c r="J1254" i="1"/>
  <c r="K1254" i="1" s="1"/>
  <c r="J1253" i="1"/>
  <c r="K1253" i="1" s="1"/>
  <c r="J1252" i="1"/>
  <c r="K1252" i="1" s="1"/>
  <c r="J2338" i="1"/>
  <c r="K2338" i="1" s="1"/>
  <c r="J1250" i="1"/>
  <c r="K669" i="1"/>
  <c r="J669" i="1"/>
  <c r="J534" i="1"/>
  <c r="K534" i="1" s="1"/>
  <c r="J2088" i="1"/>
  <c r="K2088" i="1" s="1"/>
  <c r="J269" i="1"/>
  <c r="K269" i="1" s="1"/>
  <c r="J2521" i="1"/>
  <c r="K2521" i="1" s="1"/>
  <c r="J1248" i="1"/>
  <c r="K1248" i="1" s="1"/>
  <c r="J1376" i="1"/>
  <c r="K1376" i="1" s="1"/>
  <c r="J355" i="1"/>
  <c r="K355" i="1" s="1"/>
  <c r="J354" i="1"/>
  <c r="J353" i="1"/>
  <c r="J926" i="1"/>
  <c r="K926" i="1" s="1"/>
  <c r="J925" i="1"/>
  <c r="K925" i="1" s="1"/>
  <c r="J2647" i="1"/>
  <c r="K2647" i="1" s="1"/>
  <c r="J268" i="1"/>
  <c r="K268" i="1" s="1"/>
  <c r="J267" i="1"/>
  <c r="K267" i="1" s="1"/>
  <c r="J266" i="1"/>
  <c r="K266" i="1" s="1"/>
  <c r="J2645" i="1"/>
  <c r="J2519" i="1"/>
  <c r="J350" i="1"/>
  <c r="K350" i="1" s="1"/>
  <c r="J2644" i="1"/>
  <c r="K2644" i="1" s="1"/>
  <c r="J231" i="1"/>
  <c r="J2643" i="1"/>
  <c r="K2643" i="1" s="1"/>
  <c r="J230" i="1"/>
  <c r="K230" i="1" s="1"/>
  <c r="J899" i="1"/>
  <c r="K899" i="1" s="1"/>
  <c r="J1375" i="1"/>
  <c r="K1375" i="1" s="1"/>
  <c r="J2086" i="1"/>
  <c r="K2086" i="1" s="1"/>
  <c r="J229" i="1"/>
  <c r="K229" i="1" s="1"/>
  <c r="J898" i="1"/>
  <c r="K898" i="1" s="1"/>
  <c r="J897" i="1"/>
  <c r="K897" i="1" s="1"/>
  <c r="J2518" i="1"/>
  <c r="K2518" i="1" s="1"/>
  <c r="J896" i="1"/>
  <c r="K896" i="1" s="1"/>
  <c r="J895" i="1"/>
  <c r="K895" i="1" s="1"/>
  <c r="J1246" i="1"/>
  <c r="K1246" i="1" s="1"/>
  <c r="J2517" i="1"/>
  <c r="K2517" i="1" s="1"/>
  <c r="J348" i="1"/>
  <c r="K348" i="1" s="1"/>
  <c r="J347" i="1"/>
  <c r="K347" i="1" s="1"/>
  <c r="J893" i="1"/>
  <c r="K893" i="1" s="1"/>
  <c r="J892" i="1"/>
  <c r="K892" i="1" s="1"/>
  <c r="J2293" i="1"/>
  <c r="K2293" i="1" s="1"/>
  <c r="J891" i="1"/>
  <c r="K891" i="1" s="1"/>
  <c r="J2084" i="1"/>
  <c r="K2084" i="1" s="1"/>
  <c r="J2083" i="1"/>
  <c r="K2083" i="1" s="1"/>
  <c r="J2515" i="1"/>
  <c r="K2515" i="1" s="1"/>
  <c r="J2514" i="1"/>
  <c r="K2514" i="1" s="1"/>
  <c r="J2137" i="1"/>
  <c r="K2137" i="1" s="1"/>
  <c r="J890" i="1"/>
  <c r="K890" i="1" s="1"/>
  <c r="J346" i="1"/>
  <c r="K346" i="1" s="1"/>
  <c r="J1373" i="1"/>
  <c r="K1373" i="1" s="1"/>
  <c r="J668" i="1"/>
  <c r="K668" i="1" s="1"/>
  <c r="J342" i="1"/>
  <c r="K342" i="1" s="1"/>
  <c r="J3086" i="1"/>
  <c r="K3086" i="1" s="1"/>
  <c r="J226" i="1"/>
  <c r="K226" i="1" s="1"/>
  <c r="J665" i="1"/>
  <c r="K665" i="1" s="1"/>
  <c r="J339" i="1"/>
  <c r="K339" i="1" s="1"/>
  <c r="J663" i="1"/>
  <c r="K663" i="1" s="1"/>
  <c r="J2077" i="1"/>
  <c r="J2076" i="1"/>
  <c r="J338" i="1"/>
  <c r="J2642" i="1"/>
  <c r="K2642" i="1" s="1"/>
  <c r="J2641" i="1"/>
  <c r="K2641" i="1" s="1"/>
  <c r="J2640" i="1"/>
  <c r="K2640" i="1" s="1"/>
  <c r="J2075" i="1"/>
  <c r="K2075" i="1" s="1"/>
  <c r="J2074" i="1"/>
  <c r="J2506" i="1"/>
  <c r="K2506" i="1" s="1"/>
  <c r="J2336" i="1"/>
  <c r="K2336" i="1" s="1"/>
  <c r="J223" i="1"/>
  <c r="K223" i="1" s="1"/>
  <c r="J2638" i="1"/>
  <c r="K2638" i="1" s="1"/>
  <c r="J889" i="1"/>
  <c r="K889" i="1" s="1"/>
  <c r="J662" i="1"/>
  <c r="K662" i="1" s="1"/>
  <c r="J2072" i="1"/>
  <c r="J1371" i="1"/>
  <c r="K1371" i="1" s="1"/>
  <c r="J263" i="1"/>
  <c r="K263" i="1" s="1"/>
  <c r="J2335" i="1"/>
  <c r="J220" i="1"/>
  <c r="K220" i="1" s="1"/>
  <c r="J2334" i="1"/>
  <c r="K2334" i="1" s="1"/>
  <c r="K1986" i="1"/>
  <c r="J1986" i="1"/>
  <c r="J2070" i="1"/>
  <c r="K2070" i="1" s="1"/>
  <c r="J2333" i="1"/>
  <c r="K2333" i="1" s="1"/>
  <c r="J2332" i="1"/>
  <c r="K2332" i="1" s="1"/>
  <c r="J2504" i="1"/>
  <c r="K2504" i="1" s="1"/>
  <c r="J1984" i="1"/>
  <c r="K1984" i="1" s="1"/>
  <c r="J2634" i="1"/>
  <c r="K2634" i="1" s="1"/>
  <c r="J2331" i="1"/>
  <c r="K2331" i="1" s="1"/>
  <c r="J2330" i="1"/>
  <c r="J2503" i="1"/>
  <c r="K2503" i="1" s="1"/>
  <c r="J2502" i="1"/>
  <c r="K2502" i="1" s="1"/>
  <c r="K261" i="1"/>
  <c r="J261" i="1"/>
  <c r="J2068" i="1"/>
  <c r="K2068" i="1" s="1"/>
  <c r="J3085" i="1"/>
  <c r="K3085" i="1" s="1"/>
  <c r="J2066" i="1"/>
  <c r="J260" i="1"/>
  <c r="K260" i="1" s="1"/>
  <c r="J2735" i="1"/>
  <c r="K2735" i="1" s="1"/>
  <c r="J2065" i="1"/>
  <c r="K2065" i="1" s="1"/>
  <c r="J65" i="1"/>
  <c r="K65" i="1" s="1"/>
  <c r="J64" i="1"/>
  <c r="K64" i="1" s="1"/>
  <c r="J1843" i="1"/>
  <c r="K1843" i="1" s="1"/>
  <c r="J1842" i="1"/>
  <c r="J217" i="1"/>
  <c r="K217" i="1" s="1"/>
  <c r="J1841" i="1"/>
  <c r="K1841" i="1" s="1"/>
  <c r="J1840" i="1"/>
  <c r="K1840" i="1" s="1"/>
  <c r="K1839" i="1"/>
  <c r="J1839" i="1"/>
  <c r="J1838" i="1"/>
  <c r="J1837" i="1"/>
  <c r="K1837" i="1" s="1"/>
  <c r="K216" i="1"/>
  <c r="J216" i="1"/>
  <c r="J1836" i="1"/>
  <c r="K1836" i="1" s="1"/>
  <c r="J2631" i="1"/>
  <c r="K2328" i="1"/>
  <c r="J2328" i="1"/>
  <c r="J1835" i="1"/>
  <c r="K1835" i="1" s="1"/>
  <c r="J760" i="1"/>
  <c r="J214" i="1"/>
  <c r="K214" i="1" s="1"/>
  <c r="J213" i="1"/>
  <c r="K213" i="1" s="1"/>
  <c r="J2062" i="1"/>
  <c r="K2062" i="1" s="1"/>
  <c r="J1834" i="1"/>
  <c r="K1366" i="1"/>
  <c r="J1366" i="1"/>
  <c r="J2499" i="1"/>
  <c r="K2499" i="1" s="1"/>
  <c r="J2734" i="1"/>
  <c r="K2734" i="1" s="1"/>
  <c r="J1365" i="1"/>
  <c r="J336" i="1"/>
  <c r="K336" i="1" s="1"/>
  <c r="J1833" i="1"/>
  <c r="K1833" i="1" s="1"/>
  <c r="J2628" i="1"/>
  <c r="K2628" i="1" s="1"/>
  <c r="J208" i="1"/>
  <c r="K208" i="1" s="1"/>
  <c r="J123" i="1"/>
  <c r="K123" i="1" s="1"/>
  <c r="J2324" i="1"/>
  <c r="J2323" i="1"/>
  <c r="J2059" i="1"/>
  <c r="K2059" i="1" s="1"/>
  <c r="J710" i="1"/>
  <c r="K710" i="1" s="1"/>
  <c r="J709" i="1"/>
  <c r="K709" i="1" s="1"/>
  <c r="J708" i="1"/>
  <c r="K708" i="1" s="1"/>
  <c r="J707" i="1"/>
  <c r="J706" i="1"/>
  <c r="K706" i="1" s="1"/>
  <c r="J2497" i="1"/>
  <c r="K2497" i="1" s="1"/>
  <c r="J2239" i="1"/>
  <c r="K2239" i="1" s="1"/>
  <c r="J2625" i="1"/>
  <c r="K2625" i="1" s="1"/>
  <c r="J703" i="1"/>
  <c r="K703" i="1" s="1"/>
  <c r="J545" i="1"/>
  <c r="K545" i="1" s="1"/>
  <c r="J2057" i="1"/>
  <c r="K2057" i="1" s="1"/>
  <c r="J2320" i="1"/>
  <c r="K2320" i="1" s="1"/>
  <c r="J543" i="1"/>
  <c r="K543" i="1" s="1"/>
  <c r="K2624" i="1"/>
  <c r="J2624" i="1"/>
  <c r="J334" i="1"/>
  <c r="K334" i="1" s="1"/>
  <c r="J1831" i="1"/>
  <c r="K1831" i="1" s="1"/>
  <c r="J565" i="1"/>
  <c r="J2496" i="1"/>
  <c r="K2496" i="1" s="1"/>
  <c r="J888" i="1"/>
  <c r="J564" i="1"/>
  <c r="K564" i="1" s="1"/>
  <c r="J842" i="1"/>
  <c r="K842" i="1" s="1"/>
  <c r="J841" i="1"/>
  <c r="K841" i="1" s="1"/>
  <c r="J1830" i="1"/>
  <c r="K1830" i="1" s="1"/>
  <c r="J1360" i="1"/>
  <c r="J1359" i="1"/>
  <c r="K1359" i="1" s="1"/>
  <c r="J203" i="1"/>
  <c r="K203" i="1" s="1"/>
  <c r="J563" i="1"/>
  <c r="K563" i="1" s="1"/>
  <c r="J2495" i="1"/>
  <c r="J2056" i="1"/>
  <c r="K2056" i="1" s="1"/>
  <c r="J702" i="1"/>
  <c r="K702" i="1" s="1"/>
  <c r="J701" i="1"/>
  <c r="K701" i="1" s="1"/>
  <c r="J2622" i="1"/>
  <c r="K2622" i="1" s="1"/>
  <c r="J2494" i="1"/>
  <c r="K2494" i="1" s="1"/>
  <c r="J1358" i="1"/>
  <c r="J1829" i="1"/>
  <c r="K1829" i="1" s="1"/>
  <c r="J1828" i="1"/>
  <c r="K1828" i="1" s="1"/>
  <c r="J1827" i="1"/>
  <c r="K1827" i="1" s="1"/>
  <c r="J1826" i="1"/>
  <c r="K1826" i="1" s="1"/>
  <c r="J1825" i="1"/>
  <c r="K1825" i="1" s="1"/>
  <c r="J2493" i="1"/>
  <c r="K2493" i="1" s="1"/>
  <c r="J540" i="1"/>
  <c r="K540" i="1" s="1"/>
  <c r="J2620" i="1"/>
  <c r="K2620" i="1" s="1"/>
  <c r="J539" i="1"/>
  <c r="K539" i="1" s="1"/>
  <c r="J202" i="1"/>
  <c r="J2199" i="1"/>
  <c r="K2199" i="1" s="1"/>
  <c r="J2198" i="1"/>
  <c r="K2198" i="1" s="1"/>
  <c r="J840" i="1"/>
  <c r="K840" i="1" s="1"/>
  <c r="J824" i="1"/>
  <c r="K824" i="1" s="1"/>
  <c r="J1033" i="1"/>
  <c r="J1356" i="1"/>
  <c r="J1355" i="1"/>
  <c r="K1355" i="1" s="1"/>
  <c r="J1354" i="1"/>
  <c r="K1354" i="1" s="1"/>
  <c r="J758" i="1"/>
  <c r="K758" i="1" s="1"/>
  <c r="J2965" i="1"/>
  <c r="K2965" i="1" s="1"/>
  <c r="J1819" i="1"/>
  <c r="K1819" i="1" s="1"/>
  <c r="J1818" i="1"/>
  <c r="K1818" i="1" s="1"/>
  <c r="J1817" i="1"/>
  <c r="J333" i="1"/>
  <c r="K333" i="1" s="1"/>
  <c r="J2964" i="1"/>
  <c r="K2964" i="1" s="1"/>
  <c r="J2306" i="1"/>
  <c r="K2306" i="1" s="1"/>
  <c r="J200" i="1"/>
  <c r="K200" i="1" s="1"/>
  <c r="J2963" i="1"/>
  <c r="K2963" i="1" s="1"/>
  <c r="J1983" i="1"/>
  <c r="J199" i="1"/>
  <c r="K199" i="1" s="1"/>
  <c r="J2305" i="1"/>
  <c r="K2305" i="1" s="1"/>
  <c r="J2491" i="1"/>
  <c r="J2490" i="1"/>
  <c r="J2489" i="1"/>
  <c r="K2489" i="1" s="1"/>
  <c r="J2304" i="1"/>
  <c r="K2304" i="1" s="1"/>
  <c r="J2319" i="1"/>
  <c r="K2319" i="1" s="1"/>
  <c r="J2302" i="1"/>
  <c r="K2302" i="1" s="1"/>
  <c r="J2488" i="1"/>
  <c r="K2488" i="1" s="1"/>
  <c r="J2714" i="1"/>
  <c r="J2318" i="1"/>
  <c r="K2318" i="1" s="1"/>
  <c r="J2204" i="1"/>
  <c r="K2204" i="1" s="1"/>
  <c r="J820" i="1"/>
  <c r="K820" i="1" s="1"/>
  <c r="J819" i="1"/>
  <c r="K819" i="1" s="1"/>
  <c r="J818" i="1"/>
  <c r="K818" i="1" s="1"/>
  <c r="J757" i="1"/>
  <c r="K757" i="1" s="1"/>
  <c r="J756" i="1"/>
  <c r="K756" i="1" s="1"/>
  <c r="J755" i="1"/>
  <c r="J1999" i="1"/>
  <c r="J887" i="1"/>
  <c r="K887" i="1" s="1"/>
  <c r="J1032" i="1"/>
  <c r="K1032" i="1" s="1"/>
  <c r="J886" i="1"/>
  <c r="K886" i="1" s="1"/>
  <c r="J885" i="1"/>
  <c r="K885" i="1" s="1"/>
  <c r="J1321" i="1"/>
  <c r="K1321" i="1" s="1"/>
  <c r="J121" i="1"/>
  <c r="K121" i="1" s="1"/>
  <c r="J120" i="1"/>
  <c r="K120" i="1" s="1"/>
  <c r="J1998" i="1"/>
  <c r="K1998" i="1" s="1"/>
  <c r="J754" i="1"/>
  <c r="K754" i="1" s="1"/>
  <c r="J2712" i="1"/>
  <c r="K2712" i="1" s="1"/>
  <c r="J1811" i="1"/>
  <c r="K1811" i="1" s="1"/>
  <c r="J883" i="1"/>
  <c r="K883" i="1" s="1"/>
  <c r="J1237" i="1"/>
  <c r="K1237" i="1" s="1"/>
  <c r="J599" i="1"/>
  <c r="J2617" i="1"/>
  <c r="K2617" i="1" s="1"/>
  <c r="J1810" i="1"/>
  <c r="J882" i="1"/>
  <c r="K882" i="1" s="1"/>
  <c r="J1809" i="1"/>
  <c r="K1809" i="1" s="1"/>
  <c r="J196" i="1"/>
  <c r="K196" i="1" s="1"/>
  <c r="J3081" i="1"/>
  <c r="J195" i="1"/>
  <c r="K195" i="1" s="1"/>
  <c r="J921" i="1"/>
  <c r="K921" i="1" s="1"/>
  <c r="J57" i="1"/>
  <c r="J56" i="1"/>
  <c r="K56" i="1" s="1"/>
  <c r="J920" i="1"/>
  <c r="K920" i="1" s="1"/>
  <c r="J835" i="1"/>
  <c r="K835" i="1" s="1"/>
  <c r="J806" i="1"/>
  <c r="K806" i="1" s="1"/>
  <c r="J3080" i="1"/>
  <c r="K3080" i="1" s="1"/>
  <c r="J326" i="1"/>
  <c r="K326" i="1" s="1"/>
  <c r="J1018" i="1"/>
  <c r="K1018" i="1" s="1"/>
  <c r="J834" i="1"/>
  <c r="K834" i="1" s="1"/>
  <c r="J2926" i="1"/>
  <c r="K2926" i="1" s="1"/>
  <c r="J259" i="1"/>
  <c r="K259" i="1" s="1"/>
  <c r="J193" i="1"/>
  <c r="K193" i="1" s="1"/>
  <c r="J2961" i="1"/>
  <c r="K2961" i="1" s="1"/>
  <c r="J2054" i="1"/>
  <c r="K2054" i="1" s="1"/>
  <c r="J934" i="1"/>
  <c r="K934" i="1" s="1"/>
  <c r="J3079" i="1"/>
  <c r="K3079" i="1" s="1"/>
  <c r="J2052" i="1"/>
  <c r="K2052" i="1" s="1"/>
  <c r="J155" i="1"/>
  <c r="K155" i="1" s="1"/>
  <c r="J1805" i="1"/>
  <c r="K1805" i="1" s="1"/>
  <c r="J2981" i="1"/>
  <c r="K2981" i="1" s="1"/>
  <c r="J55" i="1"/>
  <c r="K55" i="1" s="1"/>
  <c r="J2980" i="1"/>
  <c r="K2980" i="1" s="1"/>
  <c r="J2051" i="1"/>
  <c r="K2051" i="1" s="1"/>
  <c r="J2026" i="1"/>
  <c r="K2026" i="1" s="1"/>
  <c r="J1352" i="1"/>
  <c r="K1352" i="1" s="1"/>
  <c r="J1351" i="1"/>
  <c r="J1350" i="1"/>
  <c r="K1350" i="1" s="1"/>
  <c r="J1349" i="1"/>
  <c r="K1349" i="1" s="1"/>
  <c r="J1348" i="1"/>
  <c r="K1348" i="1" s="1"/>
  <c r="J1347" i="1"/>
  <c r="K1347" i="1" s="1"/>
  <c r="J1346" i="1"/>
  <c r="K1346" i="1" s="1"/>
  <c r="J2925" i="1"/>
  <c r="K2925" i="1" s="1"/>
  <c r="J2292" i="1"/>
  <c r="K2292" i="1" s="1"/>
  <c r="J1804" i="1"/>
  <c r="K1804" i="1" s="1"/>
  <c r="J2316" i="1"/>
  <c r="K2316" i="1" s="1"/>
  <c r="J1911" i="1"/>
  <c r="J2315" i="1"/>
  <c r="K2315" i="1" s="1"/>
  <c r="J3033" i="1"/>
  <c r="K3033" i="1" s="1"/>
  <c r="J2979" i="1"/>
  <c r="J111" i="1"/>
  <c r="J2924" i="1"/>
  <c r="K2924" i="1" s="1"/>
  <c r="J54" i="1"/>
  <c r="K54" i="1" s="1"/>
  <c r="J2314" i="1"/>
  <c r="K2314" i="1" s="1"/>
  <c r="J1315" i="1"/>
  <c r="K1315" i="1" s="1"/>
  <c r="J2313" i="1"/>
  <c r="K2313" i="1" s="1"/>
  <c r="J153" i="1"/>
  <c r="K153" i="1" s="1"/>
  <c r="J325" i="1"/>
  <c r="K325" i="1" s="1"/>
  <c r="J2312" i="1"/>
  <c r="K2312" i="1" s="1"/>
  <c r="J2254" i="1"/>
  <c r="K2254" i="1" s="1"/>
  <c r="J190" i="1"/>
  <c r="K190" i="1" s="1"/>
  <c r="J2050" i="1"/>
  <c r="J1161" i="1"/>
  <c r="J2311" i="1"/>
  <c r="K2311" i="1" s="1"/>
  <c r="J188" i="1"/>
  <c r="J292" i="1"/>
  <c r="K292" i="1" s="1"/>
  <c r="J3078" i="1"/>
  <c r="J187" i="1"/>
  <c r="K187" i="1" s="1"/>
  <c r="J1910" i="1"/>
  <c r="J562" i="1"/>
  <c r="K562" i="1" s="1"/>
  <c r="J2616" i="1"/>
  <c r="K2616" i="1" s="1"/>
  <c r="J1135" i="1"/>
  <c r="K1135" i="1" s="1"/>
  <c r="J186" i="1"/>
  <c r="K186" i="1" s="1"/>
  <c r="J185" i="1"/>
  <c r="J3077" i="1"/>
  <c r="K3077" i="1" s="1"/>
  <c r="J2384" i="1"/>
  <c r="K2384" i="1" s="1"/>
  <c r="J2383" i="1"/>
  <c r="K2383" i="1" s="1"/>
  <c r="J2382" i="1"/>
  <c r="K2382" i="1" s="1"/>
  <c r="J2381" i="1"/>
  <c r="K2381" i="1" s="1"/>
  <c r="J661" i="1"/>
  <c r="K661" i="1" s="1"/>
  <c r="J660" i="1"/>
  <c r="K660" i="1" s="1"/>
  <c r="J659" i="1"/>
  <c r="K659" i="1" s="1"/>
  <c r="J658" i="1"/>
  <c r="K658" i="1" s="1"/>
  <c r="J657" i="1"/>
  <c r="K657" i="1" s="1"/>
  <c r="J656" i="1"/>
  <c r="K656" i="1" s="1"/>
  <c r="J655" i="1"/>
  <c r="K655" i="1" s="1"/>
  <c r="J654" i="1"/>
  <c r="K654" i="1" s="1"/>
  <c r="J653" i="1"/>
  <c r="K653" i="1" s="1"/>
  <c r="J652" i="1"/>
  <c r="K652" i="1" s="1"/>
  <c r="J651" i="1"/>
  <c r="K651" i="1" s="1"/>
  <c r="J650" i="1"/>
  <c r="K650" i="1" s="1"/>
  <c r="J649" i="1"/>
  <c r="K649" i="1" s="1"/>
  <c r="J648" i="1"/>
  <c r="K648" i="1" s="1"/>
  <c r="J647" i="1"/>
  <c r="K647" i="1" s="1"/>
  <c r="J646" i="1"/>
  <c r="K646" i="1" s="1"/>
  <c r="J645" i="1"/>
  <c r="K645" i="1" s="1"/>
  <c r="J2253" i="1"/>
  <c r="K2253" i="1" s="1"/>
  <c r="J1134" i="1"/>
  <c r="J184" i="1"/>
  <c r="J1133" i="1"/>
  <c r="K1133" i="1" s="1"/>
  <c r="J2173" i="1"/>
  <c r="K2173" i="1" s="1"/>
  <c r="J52" i="1"/>
  <c r="K52" i="1" s="1"/>
  <c r="J51" i="1"/>
  <c r="K51" i="1" s="1"/>
  <c r="J50" i="1"/>
  <c r="K50" i="1" s="1"/>
  <c r="J561" i="1"/>
  <c r="K561" i="1" s="1"/>
  <c r="J560" i="1"/>
  <c r="K560" i="1" s="1"/>
  <c r="J1967" i="1"/>
  <c r="K1967" i="1" s="1"/>
  <c r="J628" i="1"/>
  <c r="K628" i="1" s="1"/>
  <c r="J711" i="1"/>
  <c r="J182" i="1"/>
  <c r="K182" i="1" s="1"/>
  <c r="J1219" i="1"/>
  <c r="J553" i="1"/>
  <c r="K553" i="1" s="1"/>
  <c r="J1803" i="1"/>
  <c r="J1314" i="1"/>
  <c r="K1314" i="1" s="1"/>
  <c r="K2708" i="1"/>
  <c r="J2708" i="1"/>
  <c r="J2486" i="1"/>
  <c r="K2486" i="1" s="1"/>
  <c r="J2485" i="1"/>
  <c r="K2485" i="1" s="1"/>
  <c r="J2484" i="1"/>
  <c r="K2484" i="1" s="1"/>
  <c r="J181" i="1"/>
  <c r="K181" i="1" s="1"/>
  <c r="J3076" i="1"/>
  <c r="K3076" i="1" s="1"/>
  <c r="J2615" i="1"/>
  <c r="J2025" i="1"/>
  <c r="K2025" i="1" s="1"/>
  <c r="J1966" i="1"/>
  <c r="K1966" i="1" s="1"/>
  <c r="J1313" i="1"/>
  <c r="K1313" i="1" s="1"/>
  <c r="J2024" i="1"/>
  <c r="K2024" i="1" s="1"/>
  <c r="J868" i="1"/>
  <c r="K868" i="1" s="1"/>
  <c r="J2023" i="1"/>
  <c r="K2023" i="1" s="1"/>
  <c r="J180" i="1"/>
  <c r="K180" i="1" s="1"/>
  <c r="J291" i="1"/>
  <c r="K291" i="1" s="1"/>
  <c r="J290" i="1"/>
  <c r="K290" i="1" s="1"/>
  <c r="J1132" i="1"/>
  <c r="K1132" i="1" s="1"/>
  <c r="J3074" i="1"/>
  <c r="K3074" i="1" s="1"/>
  <c r="J1909" i="1"/>
  <c r="K1909" i="1" s="1"/>
  <c r="J793" i="1"/>
  <c r="K793" i="1" s="1"/>
  <c r="J17" i="1"/>
  <c r="J2483" i="1"/>
  <c r="K2483" i="1" s="1"/>
  <c r="J2482" i="1"/>
  <c r="K2482" i="1" s="1"/>
  <c r="J2481" i="1"/>
  <c r="K2481" i="1" s="1"/>
  <c r="J1007" i="1"/>
  <c r="K1007" i="1" s="1"/>
  <c r="J2300" i="1"/>
  <c r="K2300" i="1" s="1"/>
  <c r="J970" i="1"/>
  <c r="K970" i="1" s="1"/>
  <c r="J2366" i="1"/>
  <c r="K2366" i="1" s="1"/>
  <c r="J2022" i="1"/>
  <c r="J1312" i="1"/>
  <c r="J1129" i="1"/>
  <c r="K1129" i="1" s="1"/>
  <c r="J969" i="1"/>
  <c r="J151" i="1"/>
  <c r="K151" i="1" s="1"/>
  <c r="J1205" i="1"/>
  <c r="K1205" i="1" s="1"/>
  <c r="J1204" i="1"/>
  <c r="K1204" i="1" s="1"/>
  <c r="J150" i="1"/>
  <c r="J3073" i="1"/>
  <c r="K3073" i="1" s="1"/>
  <c r="J964" i="1"/>
  <c r="K964" i="1" s="1"/>
  <c r="J551" i="1"/>
  <c r="K551" i="1" s="1"/>
  <c r="J2977" i="1"/>
  <c r="K2977" i="1" s="1"/>
  <c r="J2165" i="1"/>
  <c r="J37" i="1"/>
  <c r="K37" i="1" s="1"/>
  <c r="J2907" i="1"/>
  <c r="K2907" i="1" s="1"/>
  <c r="J2906" i="1"/>
  <c r="K2906" i="1" s="1"/>
  <c r="J2905" i="1"/>
  <c r="K2905" i="1" s="1"/>
  <c r="J2904" i="1"/>
  <c r="K2904" i="1" s="1"/>
  <c r="J2903" i="1"/>
  <c r="K2903" i="1" s="1"/>
  <c r="J2902" i="1"/>
  <c r="K2902" i="1" s="1"/>
  <c r="J16" i="1"/>
  <c r="K16" i="1" s="1"/>
  <c r="J15" i="1"/>
  <c r="K15" i="1" s="1"/>
  <c r="J14" i="1"/>
  <c r="K14" i="1" s="1"/>
  <c r="J791" i="1"/>
  <c r="J1128" i="1"/>
  <c r="K1128" i="1" s="1"/>
  <c r="J2901" i="1"/>
  <c r="K2901" i="1" s="1"/>
  <c r="J590" i="1"/>
  <c r="J1800" i="1"/>
  <c r="K1800" i="1" s="1"/>
  <c r="J1189" i="1"/>
  <c r="K1189" i="1" s="1"/>
  <c r="J323" i="1"/>
  <c r="K323" i="1" s="1"/>
  <c r="J877" i="1"/>
  <c r="K877" i="1" s="1"/>
  <c r="J1194" i="1"/>
  <c r="K1194" i="1" s="1"/>
  <c r="J753" i="1"/>
  <c r="K753" i="1" s="1"/>
  <c r="J931" i="1"/>
  <c r="K931" i="1" s="1"/>
  <c r="J129" i="1"/>
  <c r="J1908" i="1"/>
  <c r="J752" i="1"/>
  <c r="K752" i="1" s="1"/>
  <c r="J1799" i="1"/>
  <c r="K1799" i="1" s="1"/>
  <c r="J1798" i="1"/>
  <c r="K1798" i="1" s="1"/>
  <c r="J2480" i="1"/>
  <c r="K2480" i="1" s="1"/>
  <c r="J293" i="1"/>
  <c r="K293" i="1" s="1"/>
  <c r="J750" i="1"/>
  <c r="K750" i="1" s="1"/>
  <c r="J2046" i="1"/>
  <c r="K2046" i="1" s="1"/>
  <c r="J749" i="1"/>
  <c r="K749" i="1" s="1"/>
  <c r="J1127" i="1"/>
  <c r="K1127" i="1" s="1"/>
  <c r="J1027" i="1"/>
  <c r="K1027" i="1" s="1"/>
  <c r="J118" i="1"/>
  <c r="K118" i="1" s="1"/>
  <c r="J1006" i="1"/>
  <c r="J620" i="1"/>
  <c r="K620" i="1" s="1"/>
  <c r="J2283" i="1"/>
  <c r="J1086" i="1"/>
  <c r="J1137" i="1"/>
  <c r="K1137" i="1" s="1"/>
  <c r="J2299" i="1"/>
  <c r="K2299" i="1" s="1"/>
  <c r="J1126" i="1"/>
  <c r="K1126" i="1" s="1"/>
  <c r="J1994" i="1"/>
  <c r="J1797" i="1"/>
  <c r="K1797" i="1" s="1"/>
  <c r="J1796" i="1"/>
  <c r="K1796" i="1" s="1"/>
  <c r="J3069" i="1"/>
  <c r="K3069" i="1" s="1"/>
  <c r="J1997" i="1"/>
  <c r="K1997" i="1" s="1"/>
  <c r="J2004" i="1"/>
  <c r="K2004" i="1" s="1"/>
  <c r="J2" i="1"/>
  <c r="J874" i="1"/>
  <c r="K874" i="1" s="1"/>
  <c r="J2040" i="1"/>
  <c r="J1993" i="1"/>
  <c r="K1993" i="1" s="1"/>
  <c r="J255" i="1"/>
  <c r="K255" i="1" s="1"/>
  <c r="J2036" i="1"/>
  <c r="K2036" i="1" s="1"/>
  <c r="J46" i="1"/>
  <c r="K46" i="1" s="1"/>
  <c r="J1201" i="1"/>
  <c r="J932" i="1"/>
  <c r="J2195" i="1"/>
  <c r="K2195" i="1" s="1"/>
  <c r="J45" i="1"/>
  <c r="K45" i="1" s="1"/>
  <c r="J1118" i="1"/>
  <c r="K1118" i="1" s="1"/>
  <c r="J3066" i="1"/>
  <c r="K3066" i="1" s="1"/>
  <c r="J2188" i="1"/>
  <c r="K2188" i="1" s="1"/>
  <c r="J1927" i="1"/>
  <c r="K1927" i="1" s="1"/>
  <c r="J747" i="1"/>
  <c r="K747" i="1" s="1"/>
  <c r="J587" i="1"/>
  <c r="K587" i="1" s="1"/>
  <c r="J1081" i="1"/>
  <c r="K1081" i="1" s="1"/>
  <c r="J746" i="1"/>
  <c r="K746" i="1" s="1"/>
  <c r="J2899" i="1"/>
  <c r="K2899" i="1" s="1"/>
  <c r="J2035" i="1"/>
  <c r="K2035" i="1" s="1"/>
  <c r="J571" i="1"/>
  <c r="K571" i="1" s="1"/>
  <c r="J2479" i="1"/>
  <c r="K2479" i="1" s="1"/>
  <c r="J1794" i="1"/>
  <c r="K1794" i="1" s="1"/>
  <c r="J1158" i="1"/>
  <c r="K1158" i="1" s="1"/>
  <c r="J1906" i="1"/>
  <c r="J1079" i="1"/>
  <c r="J2728" i="1"/>
  <c r="K2728" i="1" s="1"/>
  <c r="J2183" i="1"/>
  <c r="K2183" i="1" s="1"/>
  <c r="J1017" i="1"/>
  <c r="J2921" i="1"/>
  <c r="K2921" i="1" s="1"/>
  <c r="J2478" i="1"/>
  <c r="K2478" i="1" s="1"/>
  <c r="J1990" i="1"/>
  <c r="K1990" i="1" s="1"/>
  <c r="J322" i="1"/>
  <c r="K322" i="1" s="1"/>
  <c r="J2920" i="1"/>
  <c r="J2310" i="1"/>
  <c r="K2310" i="1" s="1"/>
  <c r="J2020" i="1"/>
  <c r="K2020" i="1" s="1"/>
  <c r="J1905" i="1"/>
  <c r="K1905" i="1" s="1"/>
  <c r="J1793" i="1"/>
  <c r="K1793" i="1" s="1"/>
  <c r="J29" i="1"/>
  <c r="K29" i="1" s="1"/>
  <c r="J2607" i="1"/>
  <c r="K2607" i="1" s="1"/>
  <c r="J2019" i="1"/>
  <c r="J1792" i="1"/>
  <c r="K1792" i="1" s="1"/>
  <c r="J2477" i="1"/>
  <c r="K2477" i="1" s="1"/>
  <c r="J2476" i="1"/>
  <c r="K2476" i="1" s="1"/>
  <c r="K2475" i="1"/>
  <c r="J2475" i="1"/>
  <c r="J2296" i="1"/>
  <c r="K2296" i="1" s="1"/>
  <c r="J3064" i="1"/>
  <c r="K3064" i="1" s="1"/>
  <c r="J3036" i="1"/>
  <c r="J2271" i="1"/>
  <c r="K2271" i="1" s="1"/>
  <c r="J2207" i="1"/>
  <c r="J1791" i="1"/>
  <c r="K1791" i="1" s="1"/>
  <c r="K31" i="1"/>
  <c r="J31" i="1"/>
  <c r="J2960" i="1"/>
  <c r="K2960" i="1" s="1"/>
  <c r="J2704" i="1"/>
  <c r="K2704" i="1" s="1"/>
  <c r="J1923" i="1"/>
  <c r="K1923" i="1" s="1"/>
  <c r="J968" i="1"/>
  <c r="K968" i="1" s="1"/>
  <c r="J321" i="1"/>
  <c r="K321" i="1" s="1"/>
  <c r="J2958" i="1"/>
  <c r="K2958" i="1" s="1"/>
  <c r="J2279" i="1"/>
  <c r="K2279" i="1" s="1"/>
  <c r="J967" i="1"/>
  <c r="K967" i="1" s="1"/>
  <c r="J1904" i="1"/>
  <c r="K1904" i="1" s="1"/>
  <c r="J1331" i="1"/>
  <c r="K1331" i="1" s="1"/>
  <c r="J2685" i="1"/>
  <c r="K2685" i="1" s="1"/>
  <c r="J1790" i="1"/>
  <c r="K1790" i="1" s="1"/>
  <c r="J2956" i="1"/>
  <c r="K2956" i="1" s="1"/>
  <c r="J1125" i="1"/>
  <c r="K1125" i="1" s="1"/>
  <c r="J1789" i="1"/>
  <c r="J176" i="1"/>
  <c r="J2955" i="1"/>
  <c r="K2955" i="1" s="1"/>
  <c r="J2028" i="1"/>
  <c r="J1949" i="1"/>
  <c r="K1949" i="1" s="1"/>
  <c r="J1102" i="1"/>
  <c r="K1102" i="1" s="1"/>
  <c r="J1851" i="1"/>
  <c r="K1851" i="1" s="1"/>
  <c r="J1788" i="1"/>
  <c r="K1788" i="1" s="1"/>
  <c r="J320" i="1"/>
  <c r="K320" i="1" s="1"/>
  <c r="J1987" i="1"/>
  <c r="J1200" i="1"/>
  <c r="K1200" i="1" s="1"/>
  <c r="K3063" i="1"/>
  <c r="J3063" i="1"/>
  <c r="J1903" i="1"/>
  <c r="J1330" i="1"/>
  <c r="K594" i="1"/>
  <c r="J594" i="1"/>
  <c r="J1787" i="1"/>
  <c r="K1787" i="1" s="1"/>
  <c r="J3040" i="1"/>
  <c r="K3040" i="1" s="1"/>
  <c r="J1177" i="1"/>
  <c r="J740" i="1"/>
  <c r="K740" i="1" s="1"/>
  <c r="J712" i="1"/>
  <c r="K712" i="1" s="1"/>
  <c r="J549" i="1"/>
  <c r="K549" i="1" s="1"/>
  <c r="J3038" i="1"/>
  <c r="K3038" i="1" s="1"/>
  <c r="J2249" i="1"/>
  <c r="K2249" i="1" s="1"/>
  <c r="J1902" i="1"/>
  <c r="J1901" i="1"/>
  <c r="K1901" i="1" s="1"/>
  <c r="K1900" i="1"/>
  <c r="J1900" i="1"/>
  <c r="J1899" i="1"/>
  <c r="K1899" i="1" s="1"/>
  <c r="J1898" i="1"/>
  <c r="K1898" i="1" s="1"/>
  <c r="J1897" i="1"/>
  <c r="J1896" i="1"/>
  <c r="K1896" i="1" s="1"/>
  <c r="J1895" i="1"/>
  <c r="K1895" i="1" s="1"/>
  <c r="J1894" i="1"/>
  <c r="K1894" i="1" s="1"/>
  <c r="J1893" i="1"/>
  <c r="J1892" i="1"/>
  <c r="K1892" i="1" s="1"/>
  <c r="J1891" i="1"/>
  <c r="K1891" i="1" s="1"/>
  <c r="J1890" i="1"/>
  <c r="J537" i="1"/>
  <c r="J1786" i="1"/>
  <c r="J1785" i="1"/>
  <c r="K1785" i="1" s="1"/>
  <c r="J1087" i="1"/>
  <c r="K1087" i="1" s="1"/>
  <c r="J318" i="1"/>
  <c r="K318" i="1" s="1"/>
  <c r="J2236" i="1"/>
  <c r="J1783" i="1"/>
  <c r="J1020" i="1"/>
  <c r="K1020" i="1" s="1"/>
  <c r="J2248" i="1"/>
  <c r="K2248" i="1" s="1"/>
  <c r="J692" i="1"/>
  <c r="K692" i="1" s="1"/>
  <c r="J1333" i="1"/>
  <c r="J1124" i="1"/>
  <c r="J2898" i="1"/>
  <c r="K2898" i="1" s="1"/>
  <c r="J531" i="1"/>
  <c r="K531" i="1" s="1"/>
  <c r="J1951" i="1"/>
  <c r="K1951" i="1" s="1"/>
  <c r="J1782" i="1"/>
  <c r="K1782" i="1" s="1"/>
  <c r="J100" i="1"/>
  <c r="J2606" i="1"/>
  <c r="J1781" i="1"/>
  <c r="J1091" i="1"/>
  <c r="K1091" i="1" s="1"/>
  <c r="J2131" i="1"/>
  <c r="K2131" i="1" s="1"/>
  <c r="J1344" i="1"/>
  <c r="K1344" i="1" s="1"/>
  <c r="J1343" i="1"/>
  <c r="K1343" i="1" s="1"/>
  <c r="J1342" i="1"/>
  <c r="K1342" i="1" s="1"/>
  <c r="J1341" i="1"/>
  <c r="K1341" i="1" s="1"/>
  <c r="J918" i="1"/>
  <c r="K918" i="1" s="1"/>
  <c r="J914" i="1"/>
  <c r="J873" i="1"/>
  <c r="J3035" i="1"/>
  <c r="K3035" i="1" s="1"/>
  <c r="J1780" i="1"/>
  <c r="K1780" i="1" s="1"/>
  <c r="J866" i="1"/>
  <c r="K866" i="1" s="1"/>
  <c r="J315" i="1"/>
  <c r="K315" i="1" s="1"/>
  <c r="J1992" i="1"/>
  <c r="K1992" i="1" s="1"/>
  <c r="J1926" i="1"/>
  <c r="K1926" i="1" s="1"/>
  <c r="J532" i="1"/>
  <c r="J2120" i="1"/>
  <c r="K2120" i="1" s="1"/>
  <c r="J314" i="1"/>
  <c r="K314" i="1" s="1"/>
  <c r="J1779" i="1"/>
  <c r="K1779" i="1" s="1"/>
  <c r="J2209" i="1"/>
  <c r="J2002" i="1"/>
  <c r="J2001" i="1"/>
  <c r="J2000" i="1"/>
  <c r="K2000" i="1" s="1"/>
  <c r="J2473" i="1"/>
  <c r="K2473" i="1" s="1"/>
  <c r="J2472" i="1"/>
  <c r="K2472" i="1" s="1"/>
  <c r="J916" i="1"/>
  <c r="K916" i="1" s="1"/>
  <c r="J772" i="1"/>
  <c r="K772" i="1" s="1"/>
  <c r="J2678" i="1"/>
  <c r="K2678" i="1" s="1"/>
  <c r="J535" i="1"/>
  <c r="J313" i="1"/>
  <c r="K313" i="1" s="1"/>
  <c r="J146" i="1"/>
  <c r="J1778" i="1"/>
  <c r="K1778" i="1" s="1"/>
  <c r="J2278" i="1"/>
  <c r="K2278" i="1" s="1"/>
  <c r="J1211" i="1"/>
  <c r="K1211" i="1" s="1"/>
  <c r="J530" i="1"/>
  <c r="K530" i="1" s="1"/>
  <c r="J1884" i="1"/>
  <c r="J1883" i="1"/>
  <c r="K1883" i="1" s="1"/>
  <c r="J1882" i="1"/>
  <c r="K1882" i="1" s="1"/>
  <c r="J1881" i="1"/>
  <c r="J978" i="1"/>
  <c r="K978" i="1" s="1"/>
  <c r="J3024" i="1"/>
  <c r="J1777" i="1"/>
  <c r="K1777" i="1" s="1"/>
  <c r="J172" i="1"/>
  <c r="K172" i="1" s="1"/>
  <c r="J2693" i="1"/>
  <c r="K2693" i="1" s="1"/>
  <c r="J2372" i="1"/>
  <c r="K2372" i="1" s="1"/>
  <c r="J28" i="1"/>
  <c r="K28" i="1" s="1"/>
  <c r="J2919" i="1"/>
  <c r="K2919" i="1" s="1"/>
  <c r="J145" i="1"/>
  <c r="K145" i="1" s="1"/>
  <c r="J2122" i="1"/>
  <c r="K2122" i="1" s="1"/>
  <c r="J2018" i="1"/>
  <c r="K2018" i="1" s="1"/>
  <c r="J1776" i="1"/>
  <c r="K1776" i="1" s="1"/>
  <c r="J1339" i="1"/>
  <c r="K1339" i="1" s="1"/>
  <c r="J1338" i="1"/>
  <c r="K1338" i="1" s="1"/>
  <c r="J1337" i="1"/>
  <c r="K1337" i="1" s="1"/>
  <c r="J1232" i="1"/>
  <c r="K1232" i="1" s="1"/>
  <c r="J1231" i="1"/>
  <c r="K1231" i="1" s="1"/>
  <c r="J1230" i="1"/>
  <c r="K1230" i="1" s="1"/>
  <c r="J1229" i="1"/>
  <c r="K1229" i="1" s="1"/>
  <c r="J915" i="1"/>
  <c r="K915" i="1" s="1"/>
  <c r="J1979" i="1"/>
  <c r="K1979" i="1" s="1"/>
  <c r="J2203" i="1"/>
  <c r="J738" i="1"/>
  <c r="K738" i="1" s="1"/>
  <c r="J737" i="1"/>
  <c r="K737" i="1" s="1"/>
  <c r="J2471" i="1"/>
  <c r="K2471" i="1" s="1"/>
  <c r="J2470" i="1"/>
  <c r="K2470" i="1" s="1"/>
  <c r="J2469" i="1"/>
  <c r="K2469" i="1" s="1"/>
  <c r="J2295" i="1"/>
  <c r="J1996" i="1"/>
  <c r="K1996" i="1" s="1"/>
  <c r="J1090" i="1"/>
  <c r="K1090" i="1" s="1"/>
  <c r="J1878" i="1"/>
  <c r="J609" i="1"/>
  <c r="K609" i="1" s="1"/>
  <c r="J1192" i="1"/>
  <c r="K1192" i="1" s="1"/>
  <c r="J736" i="1"/>
  <c r="J586" i="1"/>
  <c r="K586" i="1" s="1"/>
  <c r="J2465" i="1"/>
  <c r="K2465" i="1" s="1"/>
  <c r="J614" i="1"/>
  <c r="J114" i="1"/>
  <c r="K114" i="1" s="1"/>
  <c r="J2681" i="1"/>
  <c r="J1005" i="1"/>
  <c r="K1005" i="1" s="1"/>
  <c r="J2722" i="1"/>
  <c r="K2722" i="1" s="1"/>
  <c r="J110" i="1"/>
  <c r="K110" i="1" s="1"/>
  <c r="J2464" i="1"/>
  <c r="K2464" i="1" s="1"/>
  <c r="J2463" i="1"/>
  <c r="K2463" i="1" s="1"/>
  <c r="J2462" i="1"/>
  <c r="K2462" i="1" s="1"/>
  <c r="J2461" i="1"/>
  <c r="K2461" i="1" s="1"/>
  <c r="J869" i="1"/>
  <c r="K869" i="1" s="1"/>
  <c r="J2677" i="1"/>
  <c r="K2677" i="1" s="1"/>
  <c r="J2912" i="1"/>
  <c r="K2912" i="1" s="1"/>
  <c r="J735" i="1"/>
  <c r="K735" i="1" s="1"/>
  <c r="J2456" i="1"/>
  <c r="K2456" i="1" s="1"/>
  <c r="J1157" i="1"/>
  <c r="K1157" i="1" s="1"/>
  <c r="J695" i="1"/>
  <c r="J135" i="1"/>
  <c r="K135" i="1" s="1"/>
  <c r="J2932" i="1"/>
  <c r="J986" i="1"/>
  <c r="K986" i="1" s="1"/>
  <c r="J774" i="1"/>
  <c r="K774" i="1" s="1"/>
  <c r="J2918" i="1"/>
  <c r="K2918" i="1" s="1"/>
  <c r="J1207" i="1"/>
  <c r="K1207" i="1" s="1"/>
  <c r="J284" i="1"/>
  <c r="K284" i="1" s="1"/>
  <c r="J138" i="1"/>
  <c r="K138" i="1" s="1"/>
  <c r="J109" i="1"/>
  <c r="K109" i="1" s="1"/>
  <c r="J2184" i="1"/>
  <c r="K2184" i="1" s="1"/>
  <c r="J1964" i="1"/>
  <c r="K1964" i="1" s="1"/>
  <c r="J1003" i="1"/>
  <c r="K1003" i="1" s="1"/>
  <c r="J694" i="1"/>
  <c r="K694" i="1" s="1"/>
  <c r="J2917" i="1"/>
  <c r="K2917" i="1" s="1"/>
  <c r="J2736" i="1"/>
  <c r="K2736" i="1" s="1"/>
  <c r="J2168" i="1"/>
  <c r="K2168" i="1" s="1"/>
  <c r="J2003" i="1"/>
  <c r="K2003" i="1" s="1"/>
  <c r="J985" i="1"/>
  <c r="K985" i="1" s="1"/>
  <c r="J310" i="1"/>
  <c r="K310" i="1" s="1"/>
  <c r="J2213" i="1"/>
  <c r="K2213" i="1" s="1"/>
  <c r="J2943" i="1"/>
  <c r="K2943" i="1" s="1"/>
  <c r="J2282" i="1"/>
  <c r="J1025" i="1"/>
  <c r="K1025" i="1" s="1"/>
  <c r="J2455" i="1"/>
  <c r="J2454" i="1"/>
  <c r="K2454" i="1" s="1"/>
  <c r="J2453" i="1"/>
  <c r="K2453" i="1" s="1"/>
  <c r="J2452" i="1"/>
  <c r="K2452" i="1" s="1"/>
  <c r="J2451" i="1"/>
  <c r="K2451" i="1" s="1"/>
  <c r="J2450" i="1"/>
  <c r="K2450" i="1" s="1"/>
  <c r="J2449" i="1"/>
  <c r="K2449" i="1" s="1"/>
  <c r="J1325" i="1"/>
  <c r="K1325" i="1" s="1"/>
  <c r="J779" i="1"/>
  <c r="J595" i="1"/>
  <c r="J2969" i="1"/>
  <c r="K2969" i="1" s="1"/>
  <c r="J2940" i="1"/>
  <c r="K2940" i="1" s="1"/>
  <c r="J2939" i="1"/>
  <c r="K2939" i="1" s="1"/>
  <c r="J2938" i="1"/>
  <c r="K2938" i="1" s="1"/>
  <c r="J2937" i="1"/>
  <c r="K2937" i="1" s="1"/>
  <c r="J2896" i="1"/>
  <c r="J2895" i="1"/>
  <c r="K2895" i="1" s="1"/>
  <c r="J2894" i="1"/>
  <c r="K2894" i="1" s="1"/>
  <c r="J2220" i="1"/>
  <c r="K2220" i="1" s="1"/>
  <c r="J1969" i="1"/>
  <c r="K1969" i="1" s="1"/>
  <c r="J2731" i="1"/>
  <c r="K2731" i="1" s="1"/>
  <c r="J1106" i="1"/>
  <c r="K1106" i="1" s="1"/>
  <c r="J2976" i="1"/>
  <c r="J566" i="1"/>
  <c r="J2042" i="1"/>
  <c r="K2042" i="1" s="1"/>
  <c r="J1198" i="1"/>
  <c r="K1198" i="1" s="1"/>
  <c r="K1121" i="1"/>
  <c r="J1121" i="1"/>
  <c r="J1093" i="1"/>
  <c r="K1093" i="1" s="1"/>
  <c r="K2444" i="1"/>
  <c r="J2444" i="1"/>
  <c r="J2443" i="1"/>
  <c r="K2443" i="1" s="1"/>
  <c r="J2442" i="1"/>
  <c r="K2442" i="1" s="1"/>
  <c r="J2441" i="1"/>
  <c r="K2441" i="1" s="1"/>
  <c r="J2440" i="1"/>
  <c r="K2440" i="1" s="1"/>
  <c r="J2439" i="1"/>
  <c r="K2439" i="1" s="1"/>
  <c r="J2438" i="1"/>
  <c r="K2438" i="1" s="1"/>
  <c r="J2437" i="1"/>
  <c r="K2437" i="1" s="1"/>
  <c r="J2436" i="1"/>
  <c r="K2436" i="1" s="1"/>
  <c r="J2435" i="1"/>
  <c r="K2435" i="1" s="1"/>
  <c r="J2434" i="1"/>
  <c r="K2434" i="1" s="1"/>
  <c r="J2433" i="1"/>
  <c r="K2433" i="1" s="1"/>
  <c r="J2432" i="1"/>
  <c r="K2432" i="1" s="1"/>
  <c r="J2431" i="1"/>
  <c r="K2431" i="1" s="1"/>
  <c r="K2430" i="1"/>
  <c r="J2430" i="1"/>
  <c r="J2429" i="1"/>
  <c r="K2429" i="1" s="1"/>
  <c r="K2428" i="1"/>
  <c r="J2428" i="1"/>
  <c r="J2427" i="1"/>
  <c r="K2427" i="1" s="1"/>
  <c r="J2426" i="1"/>
  <c r="K2426" i="1" s="1"/>
  <c r="J2425" i="1"/>
  <c r="K2425" i="1" s="1"/>
  <c r="J2424" i="1"/>
  <c r="K2424" i="1" s="1"/>
  <c r="J2423" i="1"/>
  <c r="K2423" i="1" s="1"/>
  <c r="J2422" i="1"/>
  <c r="K2422" i="1" s="1"/>
  <c r="J2421" i="1"/>
  <c r="K2421" i="1" s="1"/>
  <c r="J2420" i="1"/>
  <c r="K2420" i="1" s="1"/>
  <c r="J2419" i="1"/>
  <c r="K2419" i="1" s="1"/>
  <c r="K1962" i="1"/>
  <c r="J1962" i="1"/>
  <c r="J1961" i="1"/>
  <c r="K1961" i="1" s="1"/>
  <c r="K1775" i="1"/>
  <c r="J1775" i="1"/>
  <c r="J1774" i="1"/>
  <c r="K1774" i="1" s="1"/>
  <c r="J778" i="1"/>
  <c r="J309" i="1"/>
  <c r="K309" i="1" s="1"/>
  <c r="J131" i="1"/>
  <c r="J2975" i="1"/>
  <c r="K2975" i="1" s="1"/>
  <c r="J1172" i="1"/>
  <c r="K1172" i="1" s="1"/>
  <c r="J1171" i="1"/>
  <c r="J1004" i="1"/>
  <c r="K1004" i="1" s="1"/>
  <c r="J2414" i="1"/>
  <c r="K2414" i="1" s="1"/>
  <c r="J962" i="1"/>
  <c r="K962" i="1" s="1"/>
  <c r="J912" i="1"/>
  <c r="K912" i="1" s="1"/>
  <c r="J911" i="1"/>
  <c r="K911" i="1" s="1"/>
  <c r="J2187" i="1"/>
  <c r="J1190" i="1"/>
  <c r="J773" i="1"/>
  <c r="K773" i="1" s="1"/>
  <c r="J2190" i="1"/>
  <c r="K2190" i="1" s="1"/>
  <c r="J2189" i="1"/>
  <c r="K2189" i="1" s="1"/>
  <c r="J1968" i="1"/>
  <c r="K1968" i="1" s="1"/>
  <c r="J1960" i="1"/>
  <c r="K1960" i="1" s="1"/>
  <c r="J1959" i="1"/>
  <c r="J733" i="1"/>
  <c r="K733" i="1" s="1"/>
  <c r="J2690" i="1"/>
  <c r="K2690" i="1" s="1"/>
  <c r="J2291" i="1"/>
  <c r="K2291" i="1" s="1"/>
  <c r="J2192" i="1"/>
  <c r="K2192" i="1" s="1"/>
  <c r="J2129" i="1"/>
  <c r="K2129" i="1" s="1"/>
  <c r="J252" i="1"/>
  <c r="K252" i="1" s="1"/>
  <c r="J2974" i="1"/>
  <c r="K2974" i="1" s="1"/>
  <c r="J1773" i="1"/>
  <c r="K1773" i="1" s="1"/>
  <c r="J1320" i="1"/>
  <c r="K1320" i="1" s="1"/>
  <c r="J2684" i="1"/>
  <c r="J1155" i="1"/>
  <c r="K1155" i="1" s="1"/>
  <c r="J1154" i="1"/>
  <c r="K1154" i="1" s="1"/>
  <c r="J777" i="1"/>
  <c r="J578" i="1"/>
  <c r="K578" i="1" s="1"/>
  <c r="J283" i="1"/>
  <c r="K283" i="1" s="1"/>
  <c r="J2971" i="1"/>
  <c r="J2970" i="1"/>
  <c r="J1854" i="1"/>
  <c r="J1772" i="1"/>
  <c r="K1772" i="1" s="1"/>
  <c r="J1080" i="1"/>
  <c r="J910" i="1"/>
  <c r="J308" i="1"/>
  <c r="K308" i="1" s="1"/>
  <c r="J2973" i="1"/>
  <c r="K2973" i="1" s="1"/>
  <c r="J2017" i="1"/>
  <c r="K2017" i="1" s="1"/>
  <c r="J975" i="1"/>
  <c r="K975" i="1" s="1"/>
  <c r="J603" i="1"/>
  <c r="K603" i="1" s="1"/>
  <c r="J1853" i="1"/>
  <c r="J1852" i="1"/>
  <c r="K1852" i="1" s="1"/>
  <c r="J716" i="1"/>
  <c r="J294" i="1"/>
  <c r="K294" i="1" s="1"/>
  <c r="J2412" i="1"/>
  <c r="K2412" i="1" s="1"/>
  <c r="J2411" i="1"/>
  <c r="K2411" i="1" s="1"/>
  <c r="J2410" i="1"/>
  <c r="K2410" i="1" s="1"/>
  <c r="J2409" i="1"/>
  <c r="K2409" i="1" s="1"/>
  <c r="J2408" i="1"/>
  <c r="K2408" i="1" s="1"/>
  <c r="J2407" i="1"/>
  <c r="K2407" i="1" s="1"/>
  <c r="J2031" i="1"/>
  <c r="K2031" i="1" s="1"/>
  <c r="J1970" i="1"/>
  <c r="K1970" i="1" s="1"/>
  <c r="J1956" i="1"/>
  <c r="K1956" i="1" s="1"/>
  <c r="J1771" i="1"/>
  <c r="K1771" i="1" s="1"/>
  <c r="J1329" i="1"/>
  <c r="K1329" i="1" s="1"/>
  <c r="J2952" i="1"/>
  <c r="K2952" i="1" s="1"/>
  <c r="J2289" i="1"/>
  <c r="K2289" i="1" s="1"/>
  <c r="J1876" i="1"/>
  <c r="J1875" i="1"/>
  <c r="J863" i="1"/>
  <c r="K863" i="1" s="1"/>
  <c r="J36" i="1"/>
  <c r="K36" i="1" s="1"/>
  <c r="J2405" i="1"/>
  <c r="K2405" i="1" s="1"/>
  <c r="J2933" i="1"/>
  <c r="K2933" i="1" s="1"/>
  <c r="J2715" i="1"/>
  <c r="J2679" i="1"/>
  <c r="K2679" i="1" s="1"/>
  <c r="J789" i="1"/>
  <c r="K789" i="1" s="1"/>
  <c r="J788" i="1"/>
  <c r="J2915" i="1"/>
  <c r="K2915" i="1" s="1"/>
  <c r="J1209" i="1"/>
  <c r="K1209" i="1" s="1"/>
  <c r="J1873" i="1"/>
  <c r="K1873" i="1" s="1"/>
  <c r="J1323" i="1"/>
  <c r="K1323" i="1" s="1"/>
  <c r="J1300" i="1"/>
  <c r="K1300" i="1" s="1"/>
  <c r="J1770" i="1"/>
  <c r="K1770" i="1" s="1"/>
  <c r="J2275" i="1"/>
  <c r="K2275" i="1" s="1"/>
  <c r="J1035" i="1"/>
  <c r="K1035" i="1" s="1"/>
  <c r="J3039" i="1"/>
  <c r="J2403" i="1"/>
  <c r="K2403" i="1" s="1"/>
  <c r="J1915" i="1"/>
  <c r="J1914" i="1"/>
  <c r="K1914" i="1" s="1"/>
  <c r="J1100" i="1"/>
  <c r="K1100" i="1" s="1"/>
  <c r="J1030" i="1"/>
  <c r="K1030" i="1" s="1"/>
  <c r="J781" i="1"/>
  <c r="K781" i="1" s="1"/>
  <c r="J27" i="1"/>
  <c r="J2179" i="1"/>
  <c r="J966" i="1"/>
  <c r="K966" i="1" s="1"/>
  <c r="J148" i="1"/>
  <c r="K148" i="1" s="1"/>
  <c r="J2402" i="1"/>
  <c r="K2402" i="1" s="1"/>
  <c r="J2401" i="1"/>
  <c r="K2401" i="1" s="1"/>
  <c r="J2400" i="1"/>
  <c r="K2400" i="1" s="1"/>
  <c r="J2399" i="1"/>
  <c r="K2399" i="1" s="1"/>
  <c r="J2398" i="1"/>
  <c r="K2398" i="1" s="1"/>
  <c r="J2397" i="1"/>
  <c r="K2397" i="1" s="1"/>
  <c r="J2396" i="1"/>
  <c r="K2396" i="1" s="1"/>
  <c r="J2395" i="1"/>
  <c r="K2395" i="1" s="1"/>
  <c r="J2394" i="1"/>
  <c r="K2394" i="1" s="1"/>
  <c r="J2393" i="1"/>
  <c r="K2393" i="1" s="1"/>
  <c r="J2392" i="1"/>
  <c r="K2392" i="1" s="1"/>
  <c r="J1985" i="1"/>
  <c r="J1195" i="1"/>
  <c r="K1195" i="1" s="1"/>
  <c r="J732" i="1"/>
  <c r="K732" i="1" s="1"/>
  <c r="J731" i="1"/>
  <c r="K731" i="1" s="1"/>
  <c r="J730" i="1"/>
  <c r="K730" i="1" s="1"/>
  <c r="J729" i="1"/>
  <c r="K729" i="1" s="1"/>
  <c r="J728" i="1"/>
  <c r="K728" i="1" s="1"/>
  <c r="J727" i="1"/>
  <c r="K727" i="1" s="1"/>
  <c r="J726" i="1"/>
  <c r="K726" i="1" s="1"/>
  <c r="J106" i="1"/>
  <c r="K106" i="1" s="1"/>
  <c r="J1311" i="1"/>
  <c r="K1311" i="1" s="1"/>
  <c r="J142" i="1"/>
  <c r="K142" i="1" s="1"/>
  <c r="J2608" i="1"/>
  <c r="K2608" i="1" s="1"/>
  <c r="J1082" i="1"/>
  <c r="K1082" i="1" s="1"/>
  <c r="J305" i="1"/>
  <c r="K305" i="1" s="1"/>
  <c r="J44" i="1"/>
  <c r="K44" i="1" s="1"/>
  <c r="J2730" i="1"/>
  <c r="K2730" i="1" s="1"/>
  <c r="J2288" i="1"/>
  <c r="J1916" i="1"/>
  <c r="K1916" i="1" s="1"/>
  <c r="J933" i="1"/>
  <c r="K933" i="1" s="1"/>
  <c r="J724" i="1"/>
  <c r="K724" i="1" s="1"/>
  <c r="J723" i="1"/>
  <c r="K723" i="1" s="1"/>
  <c r="J715" i="1"/>
  <c r="K715" i="1" s="1"/>
  <c r="J3030" i="1"/>
  <c r="K3030" i="1" s="1"/>
  <c r="J974" i="1"/>
  <c r="J1139" i="1"/>
  <c r="K1139" i="1" s="1"/>
  <c r="J776" i="1"/>
  <c r="K776" i="1" s="1"/>
  <c r="J3034" i="1"/>
  <c r="K3034" i="1" s="1"/>
  <c r="J1222" i="1"/>
  <c r="K1222" i="1" s="1"/>
  <c r="J1184" i="1"/>
  <c r="K1184" i="1" s="1"/>
  <c r="J43" i="1"/>
  <c r="K43" i="1" s="1"/>
  <c r="J2196" i="1"/>
  <c r="J1310" i="1"/>
  <c r="K1310" i="1" s="1"/>
  <c r="J1335" i="1"/>
  <c r="K1335" i="1" s="1"/>
  <c r="J1936" i="1"/>
  <c r="J1180" i="1"/>
  <c r="K1180" i="1" s="1"/>
  <c r="J1094" i="1"/>
  <c r="K1094" i="1" s="1"/>
  <c r="J1206" i="1"/>
  <c r="J1099" i="1"/>
  <c r="K1099" i="1" s="1"/>
  <c r="J548" i="1"/>
  <c r="J1144" i="1"/>
  <c r="J780" i="1"/>
  <c r="J1917" i="1"/>
  <c r="K1917" i="1" s="1"/>
  <c r="J1136" i="1"/>
  <c r="K1136" i="1" s="1"/>
  <c r="J861" i="1"/>
  <c r="K861" i="1" s="1"/>
  <c r="J2953" i="1"/>
  <c r="K2953" i="1" s="1"/>
  <c r="J1947" i="1"/>
  <c r="K1947" i="1" s="1"/>
  <c r="J1978" i="1"/>
  <c r="K1978" i="1" s="1"/>
  <c r="J1141" i="1"/>
  <c r="K1141" i="1" s="1"/>
  <c r="J973" i="1"/>
  <c r="K973" i="1" s="1"/>
  <c r="J3" i="1"/>
  <c r="K3" i="1" s="1"/>
  <c r="J2387" i="1"/>
  <c r="K2387" i="1" s="1"/>
  <c r="J2386" i="1"/>
  <c r="K2386" i="1" s="1"/>
  <c r="J2308" i="1"/>
  <c r="K2308" i="1" s="1"/>
  <c r="J2233" i="1"/>
  <c r="K2233" i="1" s="1"/>
  <c r="J1872" i="1"/>
  <c r="K1872" i="1" s="1"/>
  <c r="J568" i="1"/>
  <c r="K568" i="1" s="1"/>
  <c r="J3029" i="1"/>
  <c r="K3029" i="1" s="1"/>
  <c r="J1326" i="1"/>
  <c r="K1326" i="1" s="1"/>
  <c r="J1167" i="1"/>
  <c r="K1167" i="1" s="1"/>
  <c r="J2718" i="1"/>
  <c r="K2718" i="1" s="1"/>
  <c r="J2287" i="1"/>
  <c r="K2287" i="1" s="1"/>
  <c r="J1974" i="1"/>
  <c r="K1974" i="1" s="1"/>
  <c r="J1218" i="1"/>
  <c r="K1218" i="1" s="1"/>
  <c r="J567" i="1"/>
  <c r="J1921" i="1"/>
  <c r="K1921" i="1" s="1"/>
  <c r="J1034" i="1"/>
  <c r="K1034" i="1" s="1"/>
  <c r="J2716" i="1"/>
  <c r="K2716" i="1" s="1"/>
  <c r="J2701" i="1"/>
  <c r="K2701" i="1" s="1"/>
  <c r="J2224" i="1"/>
  <c r="K2224" i="1" s="1"/>
  <c r="J1971" i="1"/>
  <c r="K1971" i="1" s="1"/>
  <c r="J1922" i="1"/>
  <c r="J1322" i="1"/>
  <c r="K1322" i="1" s="1"/>
  <c r="J1140" i="1"/>
  <c r="K1140" i="1" s="1"/>
  <c r="J714" i="1"/>
  <c r="K714" i="1" s="1"/>
  <c r="J2027" i="1"/>
  <c r="K2027" i="1" s="1"/>
  <c r="J1185" i="1"/>
  <c r="K1185" i="1" s="1"/>
  <c r="J913" i="1"/>
  <c r="K913" i="1" s="1"/>
  <c r="J864" i="1"/>
  <c r="J597" i="1"/>
  <c r="K597" i="1" s="1"/>
  <c r="J584" i="1"/>
  <c r="K584" i="1" s="1"/>
  <c r="J108" i="1"/>
  <c r="J26" i="1"/>
  <c r="J3028" i="1"/>
  <c r="K3028" i="1" s="1"/>
  <c r="J1101" i="1"/>
  <c r="K1101" i="1" s="1"/>
  <c r="J782" i="1"/>
  <c r="K782" i="1" s="1"/>
  <c r="J713" i="1"/>
  <c r="J1856" i="1"/>
  <c r="K1856" i="1" s="1"/>
  <c r="J1095" i="1"/>
  <c r="K1095" i="1" s="1"/>
  <c r="J1014" i="1"/>
  <c r="K1014" i="1" s="1"/>
  <c r="J902" i="1"/>
  <c r="K902" i="1" s="1"/>
  <c r="J536" i="1"/>
  <c r="K536" i="1" s="1"/>
  <c r="J1019" i="1"/>
  <c r="K1019" i="1" s="1"/>
  <c r="J3023" i="1"/>
  <c r="K3023" i="1" s="1"/>
  <c r="J3022" i="1"/>
  <c r="K3022" i="1" s="1"/>
  <c r="J2738" i="1"/>
  <c r="J2280" i="1"/>
  <c r="K2280" i="1" s="1"/>
  <c r="J2182" i="1"/>
  <c r="J1193" i="1"/>
  <c r="J1179" i="1"/>
  <c r="K1179" i="1" s="1"/>
  <c r="J984" i="1"/>
  <c r="K984" i="1" s="1"/>
  <c r="J140" i="1"/>
  <c r="K140" i="1" s="1"/>
  <c r="J1217" i="1"/>
  <c r="K1217" i="1" s="1"/>
  <c r="J303" i="1"/>
  <c r="J112" i="1"/>
  <c r="K112" i="1" s="1"/>
  <c r="J2367" i="1"/>
  <c r="K2367" i="1" s="1"/>
  <c r="J1855" i="1"/>
  <c r="J1191" i="1"/>
  <c r="J250" i="1"/>
  <c r="K250" i="1" s="1"/>
  <c r="J2698" i="1"/>
  <c r="K2698" i="1" s="1"/>
  <c r="J871" i="1"/>
  <c r="K871" i="1" s="1"/>
  <c r="J133" i="1"/>
  <c r="K133" i="1" s="1"/>
  <c r="J2240" i="1"/>
  <c r="K2240" i="1" s="1"/>
  <c r="J2011" i="1"/>
  <c r="K2011" i="1" s="1"/>
  <c r="J976" i="1"/>
  <c r="K976" i="1" s="1"/>
  <c r="J786" i="1"/>
  <c r="K786" i="1" s="1"/>
  <c r="J249" i="1"/>
  <c r="K249" i="1" s="1"/>
  <c r="J113" i="1"/>
  <c r="K113" i="1" s="1"/>
  <c r="J1096" i="1"/>
  <c r="J1324" i="1"/>
  <c r="K1324" i="1" s="1"/>
  <c r="J149" i="1"/>
  <c r="K149" i="1" s="1"/>
  <c r="J2929" i="1"/>
  <c r="K2929" i="1" s="1"/>
  <c r="J2914" i="1"/>
  <c r="K2914" i="1" s="1"/>
  <c r="J2167" i="1"/>
  <c r="K2167" i="1" s="1"/>
  <c r="J2166" i="1"/>
  <c r="K2166" i="1" s="1"/>
  <c r="J2010" i="1"/>
  <c r="K2010" i="1" s="1"/>
  <c r="J903" i="1"/>
  <c r="K903" i="1" s="1"/>
  <c r="J143" i="1"/>
  <c r="J2235" i="1"/>
  <c r="K2235" i="1" s="1"/>
  <c r="J2009" i="1"/>
  <c r="J1145" i="1"/>
  <c r="J105" i="1"/>
  <c r="J104" i="1"/>
  <c r="K104" i="1" s="1"/>
  <c r="J99" i="1"/>
  <c r="K99" i="1" s="1"/>
  <c r="J2244" i="1"/>
  <c r="K2244" i="1" s="1"/>
  <c r="J2008" i="1"/>
  <c r="K2008" i="1" s="1"/>
  <c r="J717" i="1"/>
  <c r="K717" i="1" s="1"/>
  <c r="J246" i="1"/>
  <c r="K246" i="1" s="1"/>
  <c r="J3037" i="1"/>
  <c r="K3037" i="1" s="1"/>
  <c r="J2611" i="1"/>
  <c r="K2611" i="1" s="1"/>
  <c r="J1988" i="1"/>
  <c r="K1988" i="1" s="1"/>
  <c r="J1918" i="1"/>
  <c r="K1918" i="1" s="1"/>
  <c r="J1220" i="1"/>
  <c r="K1220" i="1" s="1"/>
  <c r="J1212" i="1"/>
  <c r="J1078" i="1"/>
  <c r="K1078" i="1" s="1"/>
  <c r="J1077" i="1"/>
  <c r="K1077" i="1" s="1"/>
  <c r="J1076" i="1"/>
  <c r="K1076" i="1" s="1"/>
  <c r="J1075" i="1"/>
  <c r="K1075" i="1" s="1"/>
  <c r="J1074" i="1"/>
  <c r="K1074" i="1" s="1"/>
  <c r="J1073" i="1"/>
  <c r="K1073" i="1" s="1"/>
  <c r="J1072" i="1"/>
  <c r="K1072" i="1" s="1"/>
  <c r="J1071" i="1"/>
  <c r="K1071" i="1" s="1"/>
  <c r="J1070" i="1"/>
  <c r="K1070" i="1" s="1"/>
  <c r="J1069" i="1"/>
  <c r="K1069" i="1" s="1"/>
  <c r="J1068" i="1"/>
  <c r="K1068" i="1" s="1"/>
  <c r="J1067" i="1"/>
  <c r="K1067" i="1" s="1"/>
  <c r="J1066" i="1"/>
  <c r="K1066" i="1" s="1"/>
  <c r="J1065" i="1"/>
  <c r="K1065" i="1" s="1"/>
  <c r="J1064" i="1"/>
  <c r="K1064" i="1" s="1"/>
  <c r="J1063" i="1"/>
  <c r="K1063" i="1" s="1"/>
  <c r="J1062" i="1"/>
  <c r="K1062" i="1" s="1"/>
  <c r="J1061" i="1"/>
  <c r="K1061" i="1" s="1"/>
  <c r="J1060" i="1"/>
  <c r="K1060" i="1" s="1"/>
  <c r="J1059" i="1"/>
  <c r="K1059" i="1" s="1"/>
  <c r="J2216" i="1"/>
  <c r="K2216" i="1" s="1"/>
  <c r="J1857" i="1"/>
  <c r="K1857" i="1" s="1"/>
  <c r="J1302" i="1"/>
  <c r="K1302" i="1" s="1"/>
  <c r="J1301" i="1"/>
  <c r="K1301" i="1" s="1"/>
  <c r="J983" i="1"/>
  <c r="J971" i="1"/>
  <c r="K971" i="1" s="1"/>
  <c r="J583" i="1"/>
  <c r="K583" i="1" s="1"/>
  <c r="J102" i="1"/>
  <c r="K102" i="1" s="1"/>
  <c r="J2599" i="1"/>
  <c r="K2599" i="1" s="1"/>
  <c r="J2598" i="1"/>
  <c r="K2598" i="1" s="1"/>
  <c r="J2597" i="1"/>
  <c r="K2597" i="1" s="1"/>
  <c r="J2126" i="1"/>
  <c r="K2126" i="1" s="1"/>
  <c r="J1989" i="1"/>
  <c r="K1989" i="1" s="1"/>
  <c r="J1208" i="1"/>
  <c r="K1208" i="1" s="1"/>
  <c r="J1119" i="1"/>
  <c r="K1119" i="1" s="1"/>
  <c r="J1117" i="1"/>
  <c r="K1117" i="1" s="1"/>
  <c r="J1116" i="1"/>
  <c r="K1116" i="1" s="1"/>
  <c r="J1024" i="1"/>
  <c r="K1024" i="1" s="1"/>
  <c r="J982" i="1"/>
  <c r="K982" i="1" s="1"/>
  <c r="J580" i="1"/>
  <c r="J3026" i="1"/>
  <c r="J2298" i="1"/>
  <c r="K2298" i="1" s="1"/>
  <c r="J2119" i="1"/>
  <c r="K2119" i="1" s="1"/>
  <c r="J1083" i="1"/>
  <c r="K1083" i="1" s="1"/>
  <c r="J101" i="1"/>
  <c r="K101" i="1" s="1"/>
  <c r="J2234" i="1"/>
  <c r="K2234" i="1" s="1"/>
  <c r="J1009" i="1"/>
  <c r="K1009" i="1" s="1"/>
  <c r="J1023" i="1"/>
  <c r="K1023" i="1" s="1"/>
  <c r="J1015" i="1"/>
  <c r="J2208" i="1"/>
  <c r="K2208" i="1" s="1"/>
  <c r="J718" i="1"/>
  <c r="K718" i="1" s="1"/>
  <c r="J693" i="1"/>
  <c r="K693" i="1" s="1"/>
  <c r="J2596" i="1"/>
  <c r="J1952" i="1"/>
  <c r="K1952" i="1" s="1"/>
  <c r="J1919" i="1"/>
  <c r="J1319" i="1"/>
  <c r="K1319" i="1" s="1"/>
  <c r="J1148" i="1"/>
  <c r="J987" i="1"/>
  <c r="K987" i="1" s="1"/>
  <c r="J173" i="1"/>
  <c r="K173" i="1" s="1"/>
  <c r="J41" i="1"/>
  <c r="K41" i="1" s="1"/>
  <c r="J1955" i="1"/>
  <c r="K1955" i="1" s="1"/>
  <c r="J1146" i="1"/>
  <c r="K1146" i="1" s="1"/>
  <c r="J972" i="1"/>
  <c r="K972" i="1" s="1"/>
  <c r="J144" i="1"/>
  <c r="K144" i="1" s="1"/>
  <c r="J2225" i="1"/>
  <c r="K2225" i="1" s="1"/>
  <c r="J1164" i="1"/>
  <c r="K1164" i="1" s="1"/>
  <c r="J1022" i="1"/>
  <c r="K1022" i="1" s="1"/>
  <c r="J577" i="1"/>
  <c r="K577" i="1" s="1"/>
  <c r="J127" i="1"/>
  <c r="J2737" i="1"/>
  <c r="K2737" i="1" s="1"/>
  <c r="J2361" i="1"/>
  <c r="J2273" i="1"/>
  <c r="K2273" i="1" s="1"/>
  <c r="J1973" i="1"/>
  <c r="J1215" i="1"/>
  <c r="K1215" i="1" s="1"/>
  <c r="J1162" i="1"/>
  <c r="K1162" i="1" s="1"/>
  <c r="J3025" i="1"/>
  <c r="K3025" i="1" s="1"/>
  <c r="J2727" i="1"/>
  <c r="K2727" i="1" s="1"/>
  <c r="J2230" i="1"/>
  <c r="J2228" i="1"/>
  <c r="K2228" i="1" s="1"/>
  <c r="J2117" i="1"/>
  <c r="K2117" i="1" s="1"/>
  <c r="J977" i="1"/>
  <c r="J908" i="1"/>
  <c r="J2683" i="1"/>
  <c r="K2683" i="1" s="1"/>
  <c r="J2605" i="1"/>
  <c r="K2605" i="1" s="1"/>
  <c r="J2604" i="1"/>
  <c r="K2604" i="1" s="1"/>
  <c r="J2603" i="1"/>
  <c r="K2603" i="1" s="1"/>
  <c r="J2602" i="1"/>
  <c r="K2602" i="1" s="1"/>
  <c r="J2601" i="1"/>
  <c r="K2601" i="1" s="1"/>
  <c r="J2277" i="1"/>
  <c r="K2277" i="1" s="1"/>
  <c r="J2231" i="1"/>
  <c r="K2231" i="1" s="1"/>
  <c r="J2206" i="1"/>
  <c r="K2206" i="1" s="1"/>
  <c r="J2030" i="1"/>
  <c r="K2030" i="1" s="1"/>
  <c r="K1306" i="1"/>
  <c r="J1306" i="1"/>
  <c r="J909" i="1"/>
  <c r="K909" i="1" s="1"/>
  <c r="J907" i="1"/>
  <c r="K907" i="1" s="1"/>
  <c r="J870" i="1"/>
  <c r="K870" i="1" s="1"/>
  <c r="J547" i="1"/>
  <c r="J2928" i="1"/>
  <c r="K2928" i="1" s="1"/>
  <c r="J2232" i="1"/>
  <c r="K2232" i="1" s="1"/>
  <c r="J1871" i="1"/>
  <c r="J1870" i="1"/>
  <c r="J1869" i="1"/>
  <c r="K1869" i="1" s="1"/>
  <c r="J1868" i="1"/>
  <c r="K1868" i="1" s="1"/>
  <c r="J1867" i="1"/>
  <c r="K1867" i="1" s="1"/>
  <c r="J1866" i="1"/>
  <c r="K1866" i="1" s="1"/>
  <c r="J1865" i="1"/>
  <c r="K1865" i="1" s="1"/>
  <c r="J1864" i="1"/>
  <c r="J1863" i="1"/>
  <c r="J1862" i="1"/>
  <c r="K1862" i="1" s="1"/>
  <c r="J1861" i="1"/>
  <c r="K1861" i="1" s="1"/>
  <c r="J1860" i="1"/>
  <c r="J1147" i="1"/>
  <c r="J1138" i="1"/>
  <c r="K1138" i="1" s="1"/>
  <c r="J1085" i="1"/>
  <c r="K1085" i="1" s="1"/>
  <c r="J550" i="1"/>
  <c r="K550" i="1" s="1"/>
  <c r="J126" i="1"/>
  <c r="K126" i="1" s="1"/>
  <c r="J2595" i="1"/>
  <c r="K2595" i="1" s="1"/>
  <c r="J2202" i="1"/>
  <c r="K2202" i="1" s="1"/>
  <c r="J1305" i="1"/>
  <c r="K1305" i="1" s="1"/>
  <c r="J1112" i="1"/>
  <c r="K1112" i="1" s="1"/>
  <c r="J980" i="1"/>
  <c r="K980" i="1" s="1"/>
  <c r="J979" i="1"/>
  <c r="K979" i="1" s="1"/>
  <c r="J4" i="1"/>
  <c r="K4" i="1" s="1"/>
  <c r="J3098" i="1"/>
  <c r="K3098" i="1" s="1"/>
  <c r="J2191" i="1"/>
  <c r="K2191" i="1" s="1"/>
  <c r="J1859" i="1"/>
  <c r="K1859" i="1" s="1"/>
  <c r="J1196" i="1"/>
  <c r="K1196" i="1" s="1"/>
  <c r="J247" i="1"/>
  <c r="K247" i="1" s="1"/>
  <c r="J2276" i="1"/>
  <c r="K2276" i="1" s="1"/>
  <c r="J1995" i="1"/>
  <c r="K1995" i="1" s="1"/>
  <c r="J1316" i="1"/>
  <c r="K1316" i="1" s="1"/>
  <c r="J1197" i="1"/>
  <c r="J1111" i="1"/>
  <c r="K1111" i="1" s="1"/>
  <c r="J981" i="1"/>
  <c r="J2954" i="1"/>
  <c r="K2954" i="1" s="1"/>
  <c r="J1948" i="1"/>
  <c r="K1948" i="1" s="1"/>
  <c r="J1850" i="1"/>
  <c r="K1850" i="1" s="1"/>
  <c r="J1317" i="1"/>
  <c r="K1317" i="1" s="1"/>
  <c r="J1089" i="1"/>
  <c r="K1089" i="1" s="1"/>
  <c r="J130" i="1"/>
  <c r="K130" i="1" s="1"/>
  <c r="J3019" i="1"/>
  <c r="K3019" i="1" s="1"/>
  <c r="J2695" i="1"/>
  <c r="K2695" i="1" s="1"/>
  <c r="J2694" i="1"/>
  <c r="K2694" i="1" s="1"/>
  <c r="J1181" i="1"/>
  <c r="K1181" i="1" s="1"/>
  <c r="J1108" i="1"/>
  <c r="K1108" i="1" s="1"/>
  <c r="J141" i="1"/>
  <c r="K141" i="1" s="1"/>
  <c r="J1980" i="1"/>
  <c r="K1980" i="1" s="1"/>
  <c r="J245" i="1"/>
  <c r="K245" i="1" s="1"/>
  <c r="J107" i="1"/>
  <c r="K107" i="1" s="1"/>
  <c r="J1304" i="1"/>
  <c r="K1304" i="1" s="1"/>
  <c r="J1213" i="1"/>
  <c r="J5" i="1"/>
  <c r="J2229" i="1"/>
  <c r="K2229" i="1" s="1"/>
  <c r="J2164" i="1"/>
  <c r="J2124" i="1"/>
  <c r="J2033" i="1"/>
  <c r="K2033" i="1" s="1"/>
  <c r="J1008" i="1"/>
  <c r="K1008" i="1" s="1"/>
  <c r="J2942" i="1"/>
  <c r="K2942" i="1" s="1"/>
  <c r="J2186" i="1"/>
  <c r="K2186" i="1" s="1"/>
  <c r="J2180" i="1"/>
  <c r="K2180" i="1" s="1"/>
  <c r="J1143" i="1"/>
  <c r="J1092" i="1"/>
  <c r="K1092" i="1" s="1"/>
  <c r="J1040" i="1"/>
  <c r="K1040" i="1" s="1"/>
  <c r="J1039" i="1"/>
  <c r="K1039" i="1" s="1"/>
  <c r="J1038" i="1"/>
  <c r="K1038" i="1" s="1"/>
  <c r="J905" i="1"/>
  <c r="K905" i="1" s="1"/>
  <c r="J2258" i="1"/>
  <c r="K2258" i="1" s="1"/>
  <c r="J2029" i="1"/>
  <c r="K2029" i="1" s="1"/>
  <c r="J1187" i="1"/>
  <c r="J867" i="1"/>
  <c r="K867" i="1" s="1"/>
  <c r="J722" i="1"/>
  <c r="K722" i="1" s="1"/>
  <c r="J904" i="1"/>
  <c r="K904" i="1" s="1"/>
  <c r="J2594" i="1"/>
  <c r="J2600" i="1"/>
  <c r="K2600" i="1" s="1"/>
  <c r="J2272" i="1"/>
  <c r="K2272" i="1" s="1"/>
  <c r="J2226" i="1"/>
  <c r="K2226" i="1" s="1"/>
  <c r="J596" i="1"/>
  <c r="J2259" i="1"/>
  <c r="K2259" i="1" s="1"/>
  <c r="J1328" i="1"/>
  <c r="K1328" i="1" s="1"/>
  <c r="J1214" i="1"/>
  <c r="K1214" i="1" s="1"/>
  <c r="J1183" i="1"/>
  <c r="K1183" i="1" s="1"/>
  <c r="J2237" i="1"/>
  <c r="K2237" i="1" s="1"/>
  <c r="J2210" i="1"/>
  <c r="K2210" i="1" s="1"/>
  <c r="J1303" i="1"/>
  <c r="K1303" i="1" s="1"/>
  <c r="J147" i="1"/>
  <c r="K147" i="1" s="1"/>
  <c r="J132" i="1"/>
  <c r="K132" i="1" s="1"/>
  <c r="J2721" i="1"/>
  <c r="J2281" i="1"/>
  <c r="J1186" i="1"/>
  <c r="K1186" i="1" s="1"/>
  <c r="J1037" i="1"/>
  <c r="K1037" i="1" s="1"/>
  <c r="J1036" i="1"/>
  <c r="K1036" i="1" s="1"/>
  <c r="J244" i="1"/>
  <c r="K244" i="1" s="1"/>
  <c r="J1088" i="1"/>
  <c r="J1935" i="1"/>
  <c r="K1935" i="1" s="1"/>
  <c r="J1925" i="1"/>
  <c r="K1925" i="1" s="1"/>
  <c r="J1924" i="1"/>
  <c r="K1924" i="1" s="1"/>
  <c r="J1216" i="1"/>
  <c r="K1216" i="1" s="1"/>
  <c r="J1182" i="1"/>
  <c r="K1182" i="1" s="1"/>
  <c r="J721" i="1"/>
  <c r="J720" i="1"/>
  <c r="J719" i="1"/>
  <c r="K719" i="1" s="1"/>
  <c r="J1001" i="1"/>
  <c r="K1001" i="1" s="1"/>
  <c r="J1000" i="1"/>
  <c r="K1000" i="1" s="1"/>
  <c r="J999" i="1"/>
  <c r="K999" i="1" s="1"/>
  <c r="J998" i="1"/>
  <c r="K998" i="1" s="1"/>
  <c r="J997" i="1"/>
  <c r="K997" i="1" s="1"/>
  <c r="J860" i="1"/>
  <c r="K860" i="1" s="1"/>
  <c r="J600" i="1"/>
  <c r="K600" i="1" s="1"/>
  <c r="J2868" i="1"/>
  <c r="K2868" i="1" s="1"/>
  <c r="J2867" i="1"/>
  <c r="J2866" i="1"/>
  <c r="K2866" i="1" s="1"/>
  <c r="J2865" i="1"/>
  <c r="K2865" i="1" s="1"/>
  <c r="J2864" i="1"/>
  <c r="J2863" i="1"/>
  <c r="J2862" i="1"/>
  <c r="K2862" i="1" s="1"/>
  <c r="J2861" i="1"/>
  <c r="K2861" i="1" s="1"/>
  <c r="J2860" i="1"/>
  <c r="K2860" i="1" s="1"/>
  <c r="J2859" i="1"/>
  <c r="K2859" i="1" s="1"/>
  <c r="J2858" i="1"/>
  <c r="K2858" i="1" s="1"/>
  <c r="J2857" i="1"/>
  <c r="K2857" i="1" s="1"/>
  <c r="J2856" i="1"/>
  <c r="K2856" i="1" s="1"/>
  <c r="J2855" i="1"/>
  <c r="K2855" i="1" s="1"/>
  <c r="J2854" i="1"/>
  <c r="K2854" i="1" s="1"/>
  <c r="J2853" i="1"/>
  <c r="K2853" i="1" s="1"/>
  <c r="J2852" i="1"/>
  <c r="K2852" i="1" s="1"/>
  <c r="J2851" i="1"/>
  <c r="K2851" i="1" s="1"/>
  <c r="J2850" i="1"/>
  <c r="K2850" i="1" s="1"/>
  <c r="J2849" i="1"/>
  <c r="K2849" i="1" s="1"/>
  <c r="J2848" i="1"/>
  <c r="K2848" i="1" s="1"/>
  <c r="J2847" i="1"/>
  <c r="K2847" i="1" s="1"/>
  <c r="J2846" i="1"/>
  <c r="K2846" i="1" s="1"/>
  <c r="J2845" i="1"/>
  <c r="K2845" i="1" s="1"/>
  <c r="J2844" i="1"/>
  <c r="J2843" i="1"/>
  <c r="K2843" i="1" s="1"/>
  <c r="J2842" i="1"/>
  <c r="K2842" i="1" s="1"/>
  <c r="J2841" i="1"/>
  <c r="K2841" i="1" s="1"/>
  <c r="J2840" i="1"/>
  <c r="K2840" i="1" s="1"/>
  <c r="J2839" i="1"/>
  <c r="K2839" i="1" s="1"/>
  <c r="J2838" i="1"/>
  <c r="K2838" i="1" s="1"/>
  <c r="J2837" i="1"/>
  <c r="K2837" i="1" s="1"/>
  <c r="J2836" i="1"/>
  <c r="K2836" i="1" s="1"/>
  <c r="J2835" i="1"/>
  <c r="K2835" i="1" s="1"/>
  <c r="J2834" i="1"/>
  <c r="K2834" i="1" s="1"/>
  <c r="K2833" i="1"/>
  <c r="J2833" i="1"/>
  <c r="J2832" i="1"/>
  <c r="K2832" i="1" s="1"/>
  <c r="J2831" i="1"/>
  <c r="K2831" i="1" s="1"/>
  <c r="J2830" i="1"/>
  <c r="K2830" i="1" s="1"/>
  <c r="J2829" i="1"/>
  <c r="K2829" i="1" s="1"/>
  <c r="J2756" i="1"/>
  <c r="K2756" i="1" s="1"/>
  <c r="J2755" i="1"/>
  <c r="K2755" i="1" s="1"/>
  <c r="J2754" i="1"/>
  <c r="K2754" i="1" s="1"/>
  <c r="J2753" i="1"/>
  <c r="K2753" i="1" s="1"/>
  <c r="J2752" i="1"/>
  <c r="K2752" i="1" s="1"/>
  <c r="J2751" i="1"/>
  <c r="J2750" i="1"/>
  <c r="K2750" i="1" s="1"/>
  <c r="J2749" i="1"/>
  <c r="K2749" i="1" s="1"/>
  <c r="J2748" i="1"/>
  <c r="K2748" i="1" s="1"/>
  <c r="J2747" i="1"/>
  <c r="K2747" i="1" s="1"/>
  <c r="J3042" i="1"/>
  <c r="K3042" i="1" s="1"/>
  <c r="J1041" i="1"/>
  <c r="K1041" i="1" s="1"/>
  <c r="J1767" i="1"/>
  <c r="K1767" i="1" s="1"/>
  <c r="J1766" i="1"/>
  <c r="K1766" i="1" s="1"/>
  <c r="J1765" i="1"/>
  <c r="K1765" i="1" s="1"/>
  <c r="J1764" i="1"/>
  <c r="K1764" i="1" s="1"/>
  <c r="J1763" i="1"/>
  <c r="K1763" i="1" s="1"/>
  <c r="J1762" i="1"/>
  <c r="K1762" i="1" s="1"/>
  <c r="J1761" i="1"/>
  <c r="K1761" i="1" s="1"/>
  <c r="J1760" i="1"/>
  <c r="K1760" i="1" s="1"/>
  <c r="J1759" i="1"/>
  <c r="J1758" i="1"/>
  <c r="K1758" i="1" s="1"/>
  <c r="J1757" i="1"/>
  <c r="K1757" i="1" s="1"/>
  <c r="J1755" i="1"/>
  <c r="K1755" i="1" s="1"/>
  <c r="J1754" i="1"/>
  <c r="K1754" i="1" s="1"/>
  <c r="J1753" i="1"/>
  <c r="K1753" i="1" s="1"/>
  <c r="K1752" i="1"/>
  <c r="J1752" i="1"/>
  <c r="J1751" i="1"/>
  <c r="K1751" i="1" s="1"/>
  <c r="J1750" i="1"/>
  <c r="K1750" i="1" s="1"/>
  <c r="J1749" i="1"/>
  <c r="K1749" i="1" s="1"/>
  <c r="J1748" i="1"/>
  <c r="K1748" i="1" s="1"/>
  <c r="J1747" i="1"/>
  <c r="K1747" i="1" s="1"/>
  <c r="J1746" i="1"/>
  <c r="K1746" i="1" s="1"/>
  <c r="J1737" i="1"/>
  <c r="K1737" i="1" s="1"/>
  <c r="J1729" i="1"/>
  <c r="K1729" i="1" s="1"/>
  <c r="J1728" i="1"/>
  <c r="K1728" i="1" s="1"/>
  <c r="J1726" i="1"/>
  <c r="K1726" i="1" s="1"/>
  <c r="J1715" i="1"/>
  <c r="K1715" i="1" s="1"/>
  <c r="J1714" i="1"/>
  <c r="K1714" i="1" s="1"/>
  <c r="J1713" i="1"/>
  <c r="K1713" i="1" s="1"/>
  <c r="J1712" i="1"/>
  <c r="K1712" i="1" s="1"/>
  <c r="J1709" i="1"/>
  <c r="K1709" i="1" s="1"/>
  <c r="J1708" i="1"/>
  <c r="K1708" i="1" s="1"/>
  <c r="J1707" i="1"/>
  <c r="K1707" i="1" s="1"/>
  <c r="J1706" i="1"/>
  <c r="K1706" i="1" s="1"/>
  <c r="J3018" i="1"/>
  <c r="K3018" i="1" s="1"/>
  <c r="J1705" i="1"/>
  <c r="K1705" i="1" s="1"/>
  <c r="J1704" i="1"/>
  <c r="K1704" i="1" s="1"/>
  <c r="J2266" i="1"/>
  <c r="K2266" i="1" s="1"/>
  <c r="J2264" i="1"/>
  <c r="K2264" i="1" s="1"/>
  <c r="J2262" i="1"/>
  <c r="K2262" i="1" s="1"/>
  <c r="J2261" i="1"/>
  <c r="K2261" i="1" s="1"/>
  <c r="J1703" i="1"/>
  <c r="K1703" i="1" s="1"/>
  <c r="J1701" i="1"/>
  <c r="K1701" i="1" s="1"/>
  <c r="J1700" i="1"/>
  <c r="K1700" i="1" s="1"/>
  <c r="J1699" i="1"/>
  <c r="K1699" i="1" s="1"/>
  <c r="J1698" i="1"/>
  <c r="K1698" i="1" s="1"/>
  <c r="J1697" i="1"/>
  <c r="K1697" i="1" s="1"/>
  <c r="J1696" i="1"/>
  <c r="K1696" i="1" s="1"/>
  <c r="J3016" i="1"/>
  <c r="K3016" i="1" s="1"/>
  <c r="K3015" i="1"/>
  <c r="J3015" i="1"/>
  <c r="J3012" i="1"/>
  <c r="K3012" i="1" s="1"/>
  <c r="J3011" i="1"/>
  <c r="K3011" i="1" s="1"/>
  <c r="J3009" i="1"/>
  <c r="K3009" i="1" s="1"/>
  <c r="J3007" i="1"/>
  <c r="K3007" i="1" s="1"/>
  <c r="J3005" i="1"/>
  <c r="K3005" i="1" s="1"/>
  <c r="J3003" i="1"/>
  <c r="K3003" i="1" s="1"/>
  <c r="K2113" i="1"/>
  <c r="J2113" i="1"/>
  <c r="J98" i="1"/>
  <c r="K98" i="1" s="1"/>
  <c r="J3002" i="1"/>
  <c r="K3002" i="1" s="1"/>
  <c r="J3001" i="1"/>
  <c r="K3001" i="1" s="1"/>
  <c r="J96" i="1"/>
  <c r="K96" i="1" s="1"/>
  <c r="J2112" i="1"/>
  <c r="K2112" i="1" s="1"/>
  <c r="J528" i="1"/>
  <c r="K528" i="1" s="1"/>
  <c r="J2999" i="1"/>
  <c r="K2999" i="1" s="1"/>
  <c r="J2998" i="1"/>
  <c r="K2998" i="1" s="1"/>
  <c r="J95" i="1"/>
  <c r="K95" i="1" s="1"/>
  <c r="J1689" i="1"/>
  <c r="K1689" i="1" s="1"/>
  <c r="J1688" i="1"/>
  <c r="K1688" i="1" s="1"/>
  <c r="J1687" i="1"/>
  <c r="J1686" i="1"/>
  <c r="K1686" i="1" s="1"/>
  <c r="J1685" i="1"/>
  <c r="K1685" i="1" s="1"/>
  <c r="J1684" i="1"/>
  <c r="J1683" i="1"/>
  <c r="K1683" i="1" s="1"/>
  <c r="J527" i="1"/>
  <c r="K527" i="1" s="1"/>
  <c r="J2997" i="1"/>
  <c r="K2997" i="1" s="1"/>
  <c r="J94" i="1"/>
  <c r="K94" i="1" s="1"/>
  <c r="J2111" i="1"/>
  <c r="K2111" i="1" s="1"/>
  <c r="J1682" i="1"/>
  <c r="K1682" i="1" s="1"/>
  <c r="J929" i="1"/>
  <c r="K929" i="1" s="1"/>
  <c r="J1677" i="1"/>
  <c r="K1677" i="1" s="1"/>
  <c r="J1676" i="1"/>
  <c r="K1676" i="1" s="1"/>
  <c r="J1675" i="1"/>
  <c r="K1675" i="1" s="1"/>
  <c r="J1674" i="1"/>
  <c r="K1674" i="1" s="1"/>
  <c r="J524" i="1"/>
  <c r="K524" i="1" s="1"/>
  <c r="J523" i="1"/>
  <c r="J93" i="1"/>
  <c r="J521" i="1"/>
  <c r="K521" i="1" s="1"/>
  <c r="J520" i="1"/>
  <c r="K520" i="1" s="1"/>
  <c r="J519" i="1"/>
  <c r="K519" i="1" s="1"/>
  <c r="J518" i="1"/>
  <c r="K518" i="1" s="1"/>
  <c r="J2110" i="1"/>
  <c r="K2110" i="1" s="1"/>
  <c r="J92" i="1"/>
  <c r="K92" i="1" s="1"/>
  <c r="J517" i="1"/>
  <c r="K517" i="1" s="1"/>
  <c r="J516" i="1"/>
  <c r="K516" i="1" s="1"/>
  <c r="J514" i="1"/>
  <c r="K514" i="1" s="1"/>
  <c r="J513" i="1"/>
  <c r="J512" i="1"/>
  <c r="K512" i="1" s="1"/>
  <c r="J509" i="1"/>
  <c r="K509" i="1" s="1"/>
  <c r="J1672" i="1"/>
  <c r="K1672" i="1" s="1"/>
  <c r="J1671" i="1"/>
  <c r="K1671" i="1" s="1"/>
  <c r="J508" i="1"/>
  <c r="K508" i="1" s="1"/>
  <c r="J1670" i="1"/>
  <c r="K1670" i="1" s="1"/>
  <c r="J507" i="1"/>
  <c r="K507" i="1" s="1"/>
  <c r="J1668" i="1"/>
  <c r="K1668" i="1" s="1"/>
  <c r="J506" i="1"/>
  <c r="K506" i="1" s="1"/>
  <c r="J1667" i="1"/>
  <c r="K1667" i="1" s="1"/>
  <c r="J1666" i="1"/>
  <c r="J505" i="1"/>
  <c r="K505" i="1" s="1"/>
  <c r="J1665" i="1"/>
  <c r="K1665" i="1" s="1"/>
  <c r="J1661" i="1"/>
  <c r="K1661" i="1" s="1"/>
  <c r="J479" i="1"/>
  <c r="K479" i="1" s="1"/>
  <c r="J478" i="1"/>
  <c r="K478" i="1" s="1"/>
  <c r="K477" i="1"/>
  <c r="J477" i="1"/>
  <c r="J476" i="1"/>
  <c r="K476" i="1" s="1"/>
  <c r="J475" i="1"/>
  <c r="K475" i="1" s="1"/>
  <c r="J474" i="1"/>
  <c r="K474" i="1" s="1"/>
  <c r="J473" i="1"/>
  <c r="K473" i="1" s="1"/>
  <c r="J472" i="1"/>
  <c r="K472" i="1" s="1"/>
  <c r="J471" i="1"/>
  <c r="K471" i="1" s="1"/>
  <c r="J470" i="1"/>
  <c r="K470" i="1" s="1"/>
  <c r="J469" i="1"/>
  <c r="K469" i="1" s="1"/>
  <c r="J468" i="1"/>
  <c r="K468" i="1" s="1"/>
  <c r="J467" i="1"/>
  <c r="K467" i="1" s="1"/>
  <c r="J466" i="1"/>
  <c r="K466" i="1" s="1"/>
  <c r="J465" i="1"/>
  <c r="K465" i="1" s="1"/>
  <c r="J464" i="1"/>
  <c r="K464" i="1" s="1"/>
  <c r="J463" i="1"/>
  <c r="K463" i="1" s="1"/>
  <c r="J462" i="1"/>
  <c r="K462" i="1" s="1"/>
  <c r="J461" i="1"/>
  <c r="K461" i="1" s="1"/>
  <c r="J460" i="1"/>
  <c r="K460" i="1" s="1"/>
  <c r="J459" i="1"/>
  <c r="K459" i="1" s="1"/>
  <c r="J458" i="1"/>
  <c r="K458" i="1" s="1"/>
  <c r="J457" i="1"/>
  <c r="K457" i="1" s="1"/>
  <c r="J456" i="1"/>
  <c r="K456" i="1" s="1"/>
  <c r="J455" i="1"/>
  <c r="K455" i="1" s="1"/>
  <c r="J454" i="1"/>
  <c r="K454" i="1" s="1"/>
  <c r="J453" i="1"/>
  <c r="K453" i="1" s="1"/>
  <c r="J452" i="1"/>
  <c r="K452" i="1" s="1"/>
  <c r="J451" i="1"/>
  <c r="K451" i="1" s="1"/>
  <c r="J450" i="1"/>
  <c r="K450" i="1" s="1"/>
  <c r="J449" i="1"/>
  <c r="K449" i="1" s="1"/>
  <c r="J448" i="1"/>
  <c r="K448" i="1" s="1"/>
  <c r="J447" i="1"/>
  <c r="J446" i="1"/>
  <c r="K446" i="1" s="1"/>
  <c r="J445" i="1"/>
  <c r="K445" i="1" s="1"/>
  <c r="J444" i="1"/>
  <c r="K444" i="1" s="1"/>
  <c r="J443" i="1"/>
  <c r="K443" i="1" s="1"/>
  <c r="J171" i="1"/>
  <c r="K171" i="1" s="1"/>
  <c r="J1660" i="1"/>
  <c r="K1660" i="1" s="1"/>
  <c r="J1659" i="1"/>
  <c r="K1659" i="1" s="1"/>
  <c r="J2109" i="1"/>
  <c r="K2109" i="1" s="1"/>
  <c r="J170" i="1"/>
  <c r="K170" i="1" s="1"/>
  <c r="J169" i="1"/>
  <c r="K169" i="1" s="1"/>
  <c r="J1658" i="1"/>
  <c r="K1658" i="1" s="1"/>
  <c r="J2593" i="1"/>
  <c r="K2593" i="1" s="1"/>
  <c r="J2108" i="1"/>
  <c r="K2108" i="1" s="1"/>
  <c r="K2107" i="1"/>
  <c r="J2107" i="1"/>
  <c r="J441" i="1"/>
  <c r="K441" i="1" s="1"/>
  <c r="J2591" i="1"/>
  <c r="K2591" i="1" s="1"/>
  <c r="J2590" i="1"/>
  <c r="K2590" i="1" s="1"/>
  <c r="J440" i="1"/>
  <c r="K440" i="1" s="1"/>
  <c r="J2106" i="1"/>
  <c r="K2106" i="1" s="1"/>
  <c r="J2588" i="1"/>
  <c r="K2588" i="1" s="1"/>
  <c r="J1652" i="1"/>
  <c r="K1652" i="1" s="1"/>
  <c r="J2587" i="1"/>
  <c r="J1651" i="1"/>
  <c r="K1651" i="1" s="1"/>
  <c r="J1650" i="1"/>
  <c r="K1650" i="1" s="1"/>
  <c r="J1649" i="1"/>
  <c r="K1649" i="1" s="1"/>
  <c r="J439" i="1"/>
  <c r="K439" i="1" s="1"/>
  <c r="J2586" i="1"/>
  <c r="K2586" i="1" s="1"/>
  <c r="J438" i="1"/>
  <c r="K438" i="1" s="1"/>
  <c r="J2585" i="1"/>
  <c r="K2585" i="1" s="1"/>
  <c r="J2584" i="1"/>
  <c r="K2584" i="1" s="1"/>
  <c r="J437" i="1"/>
  <c r="K437" i="1" s="1"/>
  <c r="J89" i="1"/>
  <c r="K89" i="1" s="1"/>
  <c r="J88" i="1"/>
  <c r="K88" i="1" s="1"/>
  <c r="J87" i="1"/>
  <c r="K87" i="1" s="1"/>
  <c r="J2582" i="1"/>
  <c r="K2582" i="1" s="1"/>
  <c r="J435" i="1"/>
  <c r="K435" i="1" s="1"/>
  <c r="J86" i="1"/>
  <c r="K86" i="1" s="1"/>
  <c r="J83" i="1"/>
  <c r="K83" i="1" s="1"/>
  <c r="J1626" i="1"/>
  <c r="K1626" i="1" s="1"/>
  <c r="J1625" i="1"/>
  <c r="K1625" i="1" s="1"/>
  <c r="J1624" i="1"/>
  <c r="K1624" i="1" s="1"/>
  <c r="J1623" i="1"/>
  <c r="K1623" i="1" s="1"/>
  <c r="J1622" i="1"/>
  <c r="K1622" i="1" s="1"/>
  <c r="J1621" i="1"/>
  <c r="K1621" i="1" s="1"/>
  <c r="J1620" i="1"/>
  <c r="J1619" i="1"/>
  <c r="K1619" i="1" s="1"/>
  <c r="J1618" i="1"/>
  <c r="K1618" i="1" s="1"/>
  <c r="J1617" i="1"/>
  <c r="K1617" i="1" s="1"/>
  <c r="J1616" i="1"/>
  <c r="K1616" i="1" s="1"/>
  <c r="J1615" i="1"/>
  <c r="K1615" i="1" s="1"/>
  <c r="J1614" i="1"/>
  <c r="K1614" i="1" s="1"/>
  <c r="J1613" i="1"/>
  <c r="K1613" i="1" s="1"/>
  <c r="J1612" i="1"/>
  <c r="K1612" i="1" s="1"/>
  <c r="J1611" i="1"/>
  <c r="K1611" i="1" s="1"/>
  <c r="J1610" i="1"/>
  <c r="K1610" i="1" s="1"/>
  <c r="J1609" i="1"/>
  <c r="K1609" i="1" s="1"/>
  <c r="J1608" i="1"/>
  <c r="K1608" i="1" s="1"/>
  <c r="J1607" i="1"/>
  <c r="K1607" i="1" s="1"/>
  <c r="J1606" i="1"/>
  <c r="K1606" i="1" s="1"/>
  <c r="J1605" i="1"/>
  <c r="K1605" i="1" s="1"/>
  <c r="J1604" i="1"/>
  <c r="K1604" i="1" s="1"/>
  <c r="J1603" i="1"/>
  <c r="K1603" i="1" s="1"/>
  <c r="J1602" i="1"/>
  <c r="K1602" i="1" s="1"/>
  <c r="J168" i="1"/>
  <c r="K168" i="1" s="1"/>
  <c r="J2579" i="1"/>
  <c r="K2579" i="1" s="1"/>
  <c r="J433" i="1"/>
  <c r="K433" i="1" s="1"/>
  <c r="K1596" i="1"/>
  <c r="J1596" i="1"/>
  <c r="J1595" i="1"/>
  <c r="K1595" i="1" s="1"/>
  <c r="J1594" i="1"/>
  <c r="K1594" i="1" s="1"/>
  <c r="J1593" i="1"/>
  <c r="K1593" i="1" s="1"/>
  <c r="J1592" i="1"/>
  <c r="K1592" i="1" s="1"/>
  <c r="J1591" i="1"/>
  <c r="K1591" i="1" s="1"/>
  <c r="J1590" i="1"/>
  <c r="K1590" i="1" s="1"/>
  <c r="J1589" i="1"/>
  <c r="K1589" i="1" s="1"/>
  <c r="J432" i="1"/>
  <c r="K432" i="1" s="1"/>
  <c r="J77" i="1"/>
  <c r="K77" i="1" s="1"/>
  <c r="J1572" i="1"/>
  <c r="K1572" i="1" s="1"/>
  <c r="J1571" i="1"/>
  <c r="K1571" i="1" s="1"/>
  <c r="J1570" i="1"/>
  <c r="K1570" i="1" s="1"/>
  <c r="J1569" i="1"/>
  <c r="K1569" i="1" s="1"/>
  <c r="J1568" i="1"/>
  <c r="K1568" i="1" s="1"/>
  <c r="J1567" i="1"/>
  <c r="K1567" i="1" s="1"/>
  <c r="J1566" i="1"/>
  <c r="K1566" i="1" s="1"/>
  <c r="J1565" i="1"/>
  <c r="K1565" i="1" s="1"/>
  <c r="J1564" i="1"/>
  <c r="K1564" i="1" s="1"/>
  <c r="J1563" i="1"/>
  <c r="K1563" i="1" s="1"/>
  <c r="J1562" i="1"/>
  <c r="K1562" i="1" s="1"/>
  <c r="J1561" i="1"/>
  <c r="K1561" i="1" s="1"/>
  <c r="J1560" i="1"/>
  <c r="K1560" i="1" s="1"/>
  <c r="J1559" i="1"/>
  <c r="K1559" i="1" s="1"/>
  <c r="J1558" i="1"/>
  <c r="K1558" i="1" s="1"/>
  <c r="J1557" i="1"/>
  <c r="K1557" i="1" s="1"/>
  <c r="J1556" i="1"/>
  <c r="K1556" i="1" s="1"/>
  <c r="J1555" i="1"/>
  <c r="K1555" i="1" s="1"/>
  <c r="J1554" i="1"/>
  <c r="K1554" i="1" s="1"/>
  <c r="J1553" i="1"/>
  <c r="K1553" i="1" s="1"/>
  <c r="J1552" i="1"/>
  <c r="K1552" i="1" s="1"/>
  <c r="J1551" i="1"/>
  <c r="K1551" i="1" s="1"/>
  <c r="J431" i="1"/>
  <c r="K431" i="1" s="1"/>
  <c r="J430" i="1"/>
  <c r="K430" i="1" s="1"/>
  <c r="J1550" i="1"/>
  <c r="K1550" i="1" s="1"/>
  <c r="J76" i="1"/>
  <c r="K76" i="1" s="1"/>
  <c r="J1549" i="1"/>
  <c r="K1549" i="1" s="1"/>
  <c r="J429" i="1"/>
  <c r="K429" i="1" s="1"/>
  <c r="J1299" i="1"/>
  <c r="K1299" i="1" s="1"/>
  <c r="J1548" i="1"/>
  <c r="K1548" i="1" s="1"/>
  <c r="J1542" i="1"/>
  <c r="J1541" i="1"/>
  <c r="K1541" i="1" s="1"/>
  <c r="J1540" i="1"/>
  <c r="K1540" i="1" s="1"/>
  <c r="J1539" i="1"/>
  <c r="K1539" i="1" s="1"/>
  <c r="J1538" i="1"/>
  <c r="K1538" i="1" s="1"/>
  <c r="J1537" i="1"/>
  <c r="K1537" i="1" s="1"/>
  <c r="J428" i="1"/>
  <c r="K428" i="1" s="1"/>
  <c r="J1534" i="1"/>
  <c r="K1534" i="1" s="1"/>
  <c r="J1533" i="1"/>
  <c r="K1533" i="1" s="1"/>
  <c r="J1297" i="1"/>
  <c r="K1297" i="1" s="1"/>
  <c r="J1296" i="1"/>
  <c r="K1296" i="1" s="1"/>
  <c r="J1525" i="1"/>
  <c r="K1525" i="1" s="1"/>
  <c r="J1524" i="1"/>
  <c r="K1524" i="1" s="1"/>
  <c r="J1523" i="1"/>
  <c r="K1523" i="1" s="1"/>
  <c r="J1522" i="1"/>
  <c r="K1522" i="1" s="1"/>
  <c r="J1521" i="1"/>
  <c r="K1521" i="1" s="1"/>
  <c r="J1520" i="1"/>
  <c r="K1520" i="1" s="1"/>
  <c r="J427" i="1"/>
  <c r="K427" i="1" s="1"/>
  <c r="J1295" i="1"/>
  <c r="K1295" i="1" s="1"/>
  <c r="J1294" i="1"/>
  <c r="K1294" i="1" s="1"/>
  <c r="J426" i="1"/>
  <c r="K426" i="1" s="1"/>
  <c r="J1293" i="1"/>
  <c r="K1293" i="1" s="1"/>
  <c r="J1519" i="1"/>
  <c r="K1519" i="1" s="1"/>
  <c r="J74" i="1"/>
  <c r="K74" i="1" s="1"/>
  <c r="J1290" i="1"/>
  <c r="K1290" i="1" s="1"/>
  <c r="J1289" i="1"/>
  <c r="K1289" i="1" s="1"/>
  <c r="J1511" i="1"/>
  <c r="K1511" i="1" s="1"/>
  <c r="J1510" i="1"/>
  <c r="K1510" i="1" s="1"/>
  <c r="J1509" i="1"/>
  <c r="K1509" i="1" s="1"/>
  <c r="J1508" i="1"/>
  <c r="K1508" i="1" s="1"/>
  <c r="J1287" i="1"/>
  <c r="K1287" i="1" s="1"/>
  <c r="J1286" i="1"/>
  <c r="K1286" i="1" s="1"/>
  <c r="J70" i="1"/>
  <c r="K70" i="1" s="1"/>
  <c r="J2994" i="1"/>
  <c r="K2994" i="1" s="1"/>
  <c r="J425" i="1"/>
  <c r="K425" i="1" s="1"/>
  <c r="J424" i="1"/>
  <c r="K424" i="1" s="1"/>
  <c r="J69" i="1"/>
  <c r="K69" i="1" s="1"/>
  <c r="J1478" i="1"/>
  <c r="K1478" i="1" s="1"/>
  <c r="J1477" i="1"/>
  <c r="K1477" i="1" s="1"/>
  <c r="J1476" i="1"/>
  <c r="J1475" i="1"/>
  <c r="K1475" i="1" s="1"/>
  <c r="J1474" i="1"/>
  <c r="K1474" i="1" s="1"/>
  <c r="J1473" i="1"/>
  <c r="K1473" i="1" s="1"/>
  <c r="J1472" i="1"/>
  <c r="K1472" i="1" s="1"/>
  <c r="J1471" i="1"/>
  <c r="K1471" i="1" s="1"/>
  <c r="J1470" i="1"/>
  <c r="K1470" i="1" s="1"/>
  <c r="J1469" i="1"/>
  <c r="K1469" i="1" s="1"/>
  <c r="J1468" i="1"/>
  <c r="K1468" i="1" s="1"/>
  <c r="J1467" i="1"/>
  <c r="K1467" i="1" s="1"/>
  <c r="J1466" i="1"/>
  <c r="K1466" i="1" s="1"/>
  <c r="J1465" i="1"/>
  <c r="K1465" i="1" s="1"/>
  <c r="J1464" i="1"/>
  <c r="K1464" i="1" s="1"/>
  <c r="J1463" i="1"/>
  <c r="K1463" i="1" s="1"/>
  <c r="J1462" i="1"/>
  <c r="J68" i="1"/>
  <c r="J422" i="1"/>
  <c r="K422" i="1" s="1"/>
  <c r="J1284" i="1"/>
  <c r="K1284" i="1" s="1"/>
  <c r="J1283" i="1"/>
  <c r="K1283" i="1" s="1"/>
  <c r="J421" i="1"/>
  <c r="K421" i="1" s="1"/>
  <c r="J1455" i="1"/>
  <c r="K1455" i="1" s="1"/>
  <c r="J1454" i="1"/>
  <c r="K1454" i="1" s="1"/>
  <c r="J1453" i="1"/>
  <c r="K1453" i="1" s="1"/>
  <c r="J1452" i="1"/>
  <c r="K1452" i="1" s="1"/>
  <c r="J1282" i="1"/>
  <c r="K1282" i="1" s="1"/>
  <c r="J957" i="1"/>
  <c r="K957" i="1" s="1"/>
  <c r="J1280" i="1"/>
  <c r="K1280" i="1" s="1"/>
  <c r="J420" i="1"/>
  <c r="K420" i="1" s="1"/>
  <c r="J1279" i="1"/>
  <c r="K1279" i="1" s="1"/>
  <c r="J1450" i="1"/>
  <c r="K1450" i="1" s="1"/>
  <c r="J1278" i="1"/>
  <c r="K1278" i="1" s="1"/>
  <c r="J419" i="1"/>
  <c r="K419" i="1" s="1"/>
  <c r="J418" i="1"/>
  <c r="K418" i="1" s="1"/>
  <c r="J1275" i="1"/>
  <c r="K1275" i="1" s="1"/>
  <c r="J927" i="1"/>
  <c r="K927" i="1" s="1"/>
  <c r="J1272" i="1"/>
  <c r="K1272" i="1" s="1"/>
  <c r="J3058" i="1"/>
  <c r="K3058" i="1" s="1"/>
  <c r="J2577" i="1"/>
  <c r="J1271" i="1"/>
  <c r="K1271" i="1" s="1"/>
  <c r="J417" i="1"/>
  <c r="K417" i="1" s="1"/>
  <c r="J416" i="1"/>
  <c r="K416" i="1" s="1"/>
  <c r="J415" i="1"/>
  <c r="K415" i="1" s="1"/>
  <c r="J2360" i="1"/>
  <c r="K2360" i="1" s="1"/>
  <c r="J2103" i="1"/>
  <c r="K2103" i="1" s="1"/>
  <c r="J413" i="1"/>
  <c r="K413" i="1" s="1"/>
  <c r="J1269" i="1"/>
  <c r="K1269" i="1" s="1"/>
  <c r="J1268" i="1"/>
  <c r="K1268" i="1" s="1"/>
  <c r="J1267" i="1"/>
  <c r="K1267" i="1" s="1"/>
  <c r="J1266" i="1"/>
  <c r="K1266" i="1" s="1"/>
  <c r="J2676" i="1"/>
  <c r="K2676" i="1" s="1"/>
  <c r="J2675" i="1"/>
  <c r="K2675" i="1" s="1"/>
  <c r="J2674" i="1"/>
  <c r="K2674" i="1" s="1"/>
  <c r="J412" i="1"/>
  <c r="K412" i="1" s="1"/>
  <c r="J956" i="1"/>
  <c r="J955" i="1"/>
  <c r="J1265" i="1"/>
  <c r="K1265" i="1" s="1"/>
  <c r="J410" i="1"/>
  <c r="K410" i="1" s="1"/>
  <c r="J2161" i="1"/>
  <c r="K2161" i="1" s="1"/>
  <c r="J2673" i="1"/>
  <c r="K2673" i="1" s="1"/>
  <c r="J408" i="1"/>
  <c r="K408" i="1" s="1"/>
  <c r="J2672" i="1"/>
  <c r="K2672" i="1" s="1"/>
  <c r="J2160" i="1"/>
  <c r="K2160" i="1" s="1"/>
  <c r="J2159" i="1"/>
  <c r="K2159" i="1" s="1"/>
  <c r="J2670" i="1"/>
  <c r="K2670" i="1" s="1"/>
  <c r="J2158" i="1"/>
  <c r="K2158" i="1" s="1"/>
  <c r="J2576" i="1"/>
  <c r="K2576" i="1" s="1"/>
  <c r="J2575" i="1"/>
  <c r="K2575" i="1" s="1"/>
  <c r="J1438" i="1"/>
  <c r="K1438" i="1" s="1"/>
  <c r="J2993" i="1"/>
  <c r="K2993" i="1" s="1"/>
  <c r="J954" i="1"/>
  <c r="K954" i="1" s="1"/>
  <c r="J953" i="1"/>
  <c r="K953" i="1" s="1"/>
  <c r="J1436" i="1"/>
  <c r="K1436" i="1" s="1"/>
  <c r="J1435" i="1"/>
  <c r="K1435" i="1" s="1"/>
  <c r="J2669" i="1"/>
  <c r="K2669" i="1" s="1"/>
  <c r="J2153" i="1"/>
  <c r="K2153" i="1" s="1"/>
  <c r="J405" i="1"/>
  <c r="K405" i="1" s="1"/>
  <c r="J2152" i="1"/>
  <c r="K2152" i="1" s="1"/>
  <c r="J2151" i="1"/>
  <c r="K2151" i="1" s="1"/>
  <c r="J2992" i="1"/>
  <c r="K2992" i="1" s="1"/>
  <c r="J2668" i="1"/>
  <c r="K2668" i="1" s="1"/>
  <c r="J404" i="1"/>
  <c r="K404" i="1" s="1"/>
  <c r="J2572" i="1"/>
  <c r="K2572" i="1" s="1"/>
  <c r="J2140" i="1"/>
  <c r="K2140" i="1" s="1"/>
  <c r="J403" i="1"/>
  <c r="K403" i="1" s="1"/>
  <c r="J1434" i="1"/>
  <c r="K1434" i="1" s="1"/>
  <c r="J1433" i="1"/>
  <c r="K1433" i="1" s="1"/>
  <c r="J402" i="1"/>
  <c r="K402" i="1" s="1"/>
  <c r="J2102" i="1"/>
  <c r="K2102" i="1" s="1"/>
  <c r="J1431" i="1"/>
  <c r="K1431" i="1" s="1"/>
  <c r="J1430" i="1"/>
  <c r="K1430" i="1" s="1"/>
  <c r="J901" i="1"/>
  <c r="K901" i="1" s="1"/>
  <c r="J401" i="1"/>
  <c r="K401" i="1" s="1"/>
  <c r="J400" i="1"/>
  <c r="K400" i="1" s="1"/>
  <c r="J1413" i="1"/>
  <c r="K1413" i="1" s="1"/>
  <c r="J1412" i="1"/>
  <c r="K1412" i="1" s="1"/>
  <c r="J1411" i="1"/>
  <c r="K1411" i="1" s="1"/>
  <c r="J1410" i="1"/>
  <c r="K1410" i="1" s="1"/>
  <c r="J1409" i="1"/>
  <c r="K1409" i="1" s="1"/>
  <c r="J1408" i="1"/>
  <c r="K1408" i="1" s="1"/>
  <c r="J282" i="1"/>
  <c r="K282" i="1" s="1"/>
  <c r="J281" i="1"/>
  <c r="K281" i="1" s="1"/>
  <c r="J2566" i="1"/>
  <c r="K2566" i="1" s="1"/>
  <c r="J1407" i="1"/>
  <c r="K1407" i="1" s="1"/>
  <c r="J2357" i="1"/>
  <c r="K2357" i="1" s="1"/>
  <c r="J2356" i="1"/>
  <c r="K2356" i="1" s="1"/>
  <c r="J2564" i="1"/>
  <c r="J399" i="1"/>
  <c r="K399" i="1" s="1"/>
  <c r="J398" i="1"/>
  <c r="K398" i="1" s="1"/>
  <c r="J1405" i="1"/>
  <c r="K1405" i="1" s="1"/>
  <c r="J1404" i="1"/>
  <c r="K1404" i="1" s="1"/>
  <c r="J277" i="1"/>
  <c r="K277" i="1" s="1"/>
  <c r="J276" i="1"/>
  <c r="K276" i="1" s="1"/>
  <c r="J166" i="1"/>
  <c r="K166" i="1" s="1"/>
  <c r="J2561" i="1"/>
  <c r="K2561" i="1" s="1"/>
  <c r="J2560" i="1"/>
  <c r="K2560" i="1" s="1"/>
  <c r="J1402" i="1"/>
  <c r="K1402" i="1" s="1"/>
  <c r="J164" i="1"/>
  <c r="K164" i="1" s="1"/>
  <c r="J2991" i="1"/>
  <c r="K2991" i="1" s="1"/>
  <c r="J396" i="1"/>
  <c r="K396" i="1" s="1"/>
  <c r="J2557" i="1"/>
  <c r="K2557" i="1" s="1"/>
  <c r="J395" i="1"/>
  <c r="K395" i="1" s="1"/>
  <c r="J2355" i="1"/>
  <c r="K2355" i="1" s="1"/>
  <c r="J2556" i="1"/>
  <c r="K2556" i="1" s="1"/>
  <c r="J2354" i="1"/>
  <c r="K2354" i="1" s="1"/>
  <c r="J394" i="1"/>
  <c r="K394" i="1" s="1"/>
  <c r="J951" i="1"/>
  <c r="K951" i="1" s="1"/>
  <c r="J2550" i="1"/>
  <c r="K2550" i="1" s="1"/>
  <c r="J391" i="1"/>
  <c r="K391" i="1" s="1"/>
  <c r="J2352" i="1"/>
  <c r="K2352" i="1" s="1"/>
  <c r="J2351" i="1"/>
  <c r="K2351" i="1" s="1"/>
  <c r="J2350" i="1"/>
  <c r="K2350" i="1" s="1"/>
  <c r="J950" i="1"/>
  <c r="K950" i="1" s="1"/>
  <c r="J390" i="1"/>
  <c r="K390" i="1" s="1"/>
  <c r="J389" i="1"/>
  <c r="K389" i="1" s="1"/>
  <c r="J2990" i="1"/>
  <c r="K2990" i="1" s="1"/>
  <c r="J2989" i="1"/>
  <c r="K2989" i="1" s="1"/>
  <c r="J1398" i="1"/>
  <c r="K1398" i="1" s="1"/>
  <c r="J162" i="1"/>
  <c r="K162" i="1" s="1"/>
  <c r="J388" i="1"/>
  <c r="K388" i="1" s="1"/>
  <c r="J2099" i="1"/>
  <c r="K2099" i="1" s="1"/>
  <c r="J2349" i="1"/>
  <c r="K2349" i="1" s="1"/>
  <c r="J1397" i="1"/>
  <c r="K1397" i="1" s="1"/>
  <c r="J2988" i="1"/>
  <c r="K2988" i="1" s="1"/>
  <c r="J161" i="1"/>
  <c r="K161" i="1" s="1"/>
  <c r="J2348" i="1"/>
  <c r="K2348" i="1" s="1"/>
  <c r="J2347" i="1"/>
  <c r="K2347" i="1" s="1"/>
  <c r="J2549" i="1"/>
  <c r="K2549" i="1" s="1"/>
  <c r="J949" i="1"/>
  <c r="K949" i="1" s="1"/>
  <c r="J160" i="1"/>
  <c r="K160" i="1" s="1"/>
  <c r="J2098" i="1"/>
  <c r="K2098" i="1" s="1"/>
  <c r="J384" i="1"/>
  <c r="K384" i="1" s="1"/>
  <c r="J2346" i="1"/>
  <c r="K2346" i="1" s="1"/>
  <c r="J2986" i="1"/>
  <c r="K2986" i="1" s="1"/>
  <c r="J2548" i="1"/>
  <c r="K2548" i="1" s="1"/>
  <c r="J383" i="1"/>
  <c r="K383" i="1" s="1"/>
  <c r="J159" i="1"/>
  <c r="K159" i="1" s="1"/>
  <c r="J1395" i="1"/>
  <c r="K1395" i="1" s="1"/>
  <c r="J2097" i="1"/>
  <c r="K2097" i="1" s="1"/>
  <c r="J2096" i="1"/>
  <c r="K2096" i="1" s="1"/>
  <c r="J2342" i="1"/>
  <c r="K2342" i="1" s="1"/>
  <c r="J2341" i="1"/>
  <c r="K2341" i="1" s="1"/>
  <c r="J275" i="1"/>
  <c r="K275" i="1" s="1"/>
  <c r="J382" i="1"/>
  <c r="K382" i="1" s="1"/>
  <c r="J3097" i="1"/>
  <c r="K3097" i="1" s="1"/>
  <c r="J158" i="1"/>
  <c r="K158" i="1" s="1"/>
  <c r="J3095" i="1"/>
  <c r="K3095" i="1" s="1"/>
  <c r="J947" i="1"/>
  <c r="K947" i="1" s="1"/>
  <c r="J243" i="1"/>
  <c r="K243" i="1" s="1"/>
  <c r="J944" i="1"/>
  <c r="K944" i="1" s="1"/>
  <c r="J943" i="1"/>
  <c r="K943" i="1" s="1"/>
  <c r="J242" i="1"/>
  <c r="K242" i="1" s="1"/>
  <c r="J3092" i="1"/>
  <c r="K3092" i="1" s="1"/>
  <c r="J378" i="1"/>
  <c r="K378" i="1" s="1"/>
  <c r="J1389" i="1"/>
  <c r="K1389" i="1" s="1"/>
  <c r="J2665" i="1"/>
  <c r="K2665" i="1" s="1"/>
  <c r="J377" i="1"/>
  <c r="K377" i="1" s="1"/>
  <c r="J235" i="1"/>
  <c r="K235" i="1" s="1"/>
  <c r="J2544" i="1"/>
  <c r="K2544" i="1" s="1"/>
  <c r="J66" i="1"/>
  <c r="K66" i="1" s="1"/>
  <c r="J2663" i="1"/>
  <c r="K2663" i="1" s="1"/>
  <c r="J375" i="1"/>
  <c r="K375" i="1" s="1"/>
  <c r="J1388" i="1"/>
  <c r="K1388" i="1" s="1"/>
  <c r="J34" i="1"/>
  <c r="K34" i="1" s="1"/>
  <c r="J33" i="1"/>
  <c r="K33" i="1" s="1"/>
  <c r="J2658" i="1"/>
  <c r="K2658" i="1" s="1"/>
  <c r="J2657" i="1"/>
  <c r="K2657" i="1" s="1"/>
  <c r="J374" i="1"/>
  <c r="K374" i="1" s="1"/>
  <c r="J273" i="1"/>
  <c r="K273" i="1" s="1"/>
  <c r="J1387" i="1"/>
  <c r="K1387" i="1" s="1"/>
  <c r="J272" i="1"/>
  <c r="K272" i="1" s="1"/>
  <c r="J1263" i="1"/>
  <c r="K1263" i="1" s="1"/>
  <c r="J942" i="1"/>
  <c r="K942" i="1" s="1"/>
  <c r="J2535" i="1"/>
  <c r="K2535" i="1" s="1"/>
  <c r="J372" i="1"/>
  <c r="K372" i="1" s="1"/>
  <c r="J1262" i="1"/>
  <c r="K1262" i="1" s="1"/>
  <c r="J234" i="1"/>
  <c r="K234" i="1" s="1"/>
  <c r="J371" i="1"/>
  <c r="K371" i="1" s="1"/>
  <c r="J3049" i="1"/>
  <c r="K3049" i="1" s="1"/>
  <c r="J3048" i="1"/>
  <c r="K3048" i="1" s="1"/>
  <c r="J3047" i="1"/>
  <c r="K3047" i="1" s="1"/>
  <c r="J3046" i="1"/>
  <c r="K3046" i="1" s="1"/>
  <c r="J3045" i="1"/>
  <c r="K3045" i="1" s="1"/>
  <c r="J3044" i="1"/>
  <c r="J1382" i="1"/>
  <c r="K1382" i="1" s="1"/>
  <c r="J2985" i="1"/>
  <c r="K2985" i="1" s="1"/>
  <c r="J857" i="1"/>
  <c r="K857" i="1" s="1"/>
  <c r="J1381" i="1"/>
  <c r="K1381" i="1" s="1"/>
  <c r="J233" i="1"/>
  <c r="K233" i="1" s="1"/>
  <c r="J2530" i="1"/>
  <c r="K2530" i="1" s="1"/>
  <c r="J2529" i="1"/>
  <c r="K2529" i="1" s="1"/>
  <c r="J368" i="1"/>
  <c r="K368" i="1" s="1"/>
  <c r="J367" i="1"/>
  <c r="K367" i="1" s="1"/>
  <c r="J672" i="1"/>
  <c r="K672" i="1" s="1"/>
  <c r="J270" i="1"/>
  <c r="J2528" i="1"/>
  <c r="K2528" i="1" s="1"/>
  <c r="J366" i="1"/>
  <c r="K366" i="1" s="1"/>
  <c r="J157" i="1"/>
  <c r="K157" i="1" s="1"/>
  <c r="J365" i="1"/>
  <c r="J856" i="1"/>
  <c r="K856" i="1" s="1"/>
  <c r="J2527" i="1"/>
  <c r="K2527" i="1" s="1"/>
  <c r="J1259" i="1"/>
  <c r="K1259" i="1" s="1"/>
  <c r="J855" i="1"/>
  <c r="K855" i="1" s="1"/>
  <c r="J2094" i="1"/>
  <c r="K2094" i="1" s="1"/>
  <c r="J364" i="1"/>
  <c r="K364" i="1" s="1"/>
  <c r="J2525" i="1"/>
  <c r="K2525" i="1" s="1"/>
  <c r="J2093" i="1"/>
  <c r="J767" i="1"/>
  <c r="K767" i="1" s="1"/>
  <c r="J766" i="1"/>
  <c r="K766" i="1" s="1"/>
  <c r="J765" i="1"/>
  <c r="K765" i="1" s="1"/>
  <c r="J764" i="1"/>
  <c r="K764" i="1" s="1"/>
  <c r="J763" i="1"/>
  <c r="K763" i="1" s="1"/>
  <c r="J762" i="1"/>
  <c r="K762" i="1" s="1"/>
  <c r="J363" i="1"/>
  <c r="K363" i="1" s="1"/>
  <c r="J3087" i="1"/>
  <c r="K3087" i="1" s="1"/>
  <c r="J362" i="1"/>
  <c r="K362" i="1" s="1"/>
  <c r="J2092" i="1"/>
  <c r="K2092" i="1" s="1"/>
  <c r="J671" i="1"/>
  <c r="K671" i="1" s="1"/>
  <c r="J360" i="1"/>
  <c r="K360" i="1" s="1"/>
  <c r="J1257" i="1"/>
  <c r="K1257" i="1" s="1"/>
  <c r="K1377" i="1"/>
  <c r="J1377" i="1"/>
  <c r="J2523" i="1"/>
  <c r="K2523" i="1" s="1"/>
  <c r="J2091" i="1"/>
  <c r="K2091" i="1" s="1"/>
  <c r="J1256" i="1"/>
  <c r="K1256" i="1" s="1"/>
  <c r="J358" i="1"/>
  <c r="K358" i="1" s="1"/>
  <c r="J2652" i="1"/>
  <c r="K2652" i="1" s="1"/>
  <c r="J670" i="1"/>
  <c r="K670" i="1" s="1"/>
  <c r="J357" i="1"/>
  <c r="K357" i="1" s="1"/>
  <c r="J356" i="1"/>
  <c r="K356" i="1" s="1"/>
  <c r="J2651" i="1"/>
  <c r="K2651" i="1" s="1"/>
  <c r="J2089" i="1"/>
  <c r="K2089" i="1" s="1"/>
  <c r="J1251" i="1"/>
  <c r="K1251" i="1" s="1"/>
  <c r="J2650" i="1"/>
  <c r="K2650" i="1" s="1"/>
  <c r="J2522" i="1"/>
  <c r="K2522" i="1" s="1"/>
  <c r="J1249" i="1"/>
  <c r="K1249" i="1" s="1"/>
  <c r="J2948" i="1"/>
  <c r="K2948" i="1" s="1"/>
  <c r="J2649" i="1"/>
  <c r="K2649" i="1" s="1"/>
  <c r="J2648" i="1"/>
  <c r="K2648" i="1" s="1"/>
  <c r="J352" i="1"/>
  <c r="K352" i="1" s="1"/>
  <c r="J1247" i="1"/>
  <c r="K1247" i="1" s="1"/>
  <c r="J854" i="1"/>
  <c r="K854" i="1" s="1"/>
  <c r="J2520" i="1"/>
  <c r="K2520" i="1" s="1"/>
  <c r="J900" i="1"/>
  <c r="K900" i="1" s="1"/>
  <c r="J2646" i="1"/>
  <c r="K2646" i="1" s="1"/>
  <c r="J2087" i="1"/>
  <c r="K2087" i="1" s="1"/>
  <c r="J351" i="1"/>
  <c r="K351" i="1" s="1"/>
  <c r="J349" i="1"/>
  <c r="K349" i="1" s="1"/>
  <c r="J940" i="1"/>
  <c r="K940" i="1" s="1"/>
  <c r="J2968" i="1"/>
  <c r="K2968" i="1" s="1"/>
  <c r="J2967" i="1"/>
  <c r="K2967" i="1" s="1"/>
  <c r="J1245" i="1"/>
  <c r="K1245" i="1" s="1"/>
  <c r="J894" i="1"/>
  <c r="K894" i="1" s="1"/>
  <c r="J2516" i="1"/>
  <c r="K2516" i="1" s="1"/>
  <c r="J1244" i="1"/>
  <c r="K1244" i="1" s="1"/>
  <c r="J1243" i="1"/>
  <c r="K1243" i="1" s="1"/>
  <c r="J1242" i="1"/>
  <c r="K1242" i="1" s="1"/>
  <c r="J2085" i="1"/>
  <c r="K2085" i="1" s="1"/>
  <c r="J1241" i="1"/>
  <c r="K1241" i="1" s="1"/>
  <c r="J265" i="1"/>
  <c r="K265" i="1" s="1"/>
  <c r="J2966" i="1"/>
  <c r="K2966" i="1" s="1"/>
  <c r="J1240" i="1"/>
  <c r="K1240" i="1" s="1"/>
  <c r="J1374" i="1"/>
  <c r="K1374" i="1" s="1"/>
  <c r="J853" i="1"/>
  <c r="K853" i="1" s="1"/>
  <c r="J2082" i="1"/>
  <c r="K2082" i="1" s="1"/>
  <c r="J228" i="1"/>
  <c r="K228" i="1" s="1"/>
  <c r="J2513" i="1"/>
  <c r="K2513" i="1" s="1"/>
  <c r="J345" i="1"/>
  <c r="K345" i="1" s="1"/>
  <c r="J1239" i="1"/>
  <c r="K1239" i="1" s="1"/>
  <c r="J344" i="1"/>
  <c r="K344" i="1" s="1"/>
  <c r="J343" i="1"/>
  <c r="K343" i="1" s="1"/>
  <c r="J2512" i="1"/>
  <c r="K2512" i="1" s="1"/>
  <c r="J1372" i="1"/>
  <c r="K1372" i="1" s="1"/>
  <c r="J2511" i="1"/>
  <c r="K2511" i="1" s="1"/>
  <c r="J667" i="1"/>
  <c r="K667" i="1" s="1"/>
  <c r="J666" i="1"/>
  <c r="K666" i="1" s="1"/>
  <c r="J341" i="1"/>
  <c r="K341" i="1" s="1"/>
  <c r="J340" i="1"/>
  <c r="K340" i="1" s="1"/>
  <c r="J227" i="1"/>
  <c r="K227" i="1" s="1"/>
  <c r="J852" i="1"/>
  <c r="K852" i="1" s="1"/>
  <c r="J2081" i="1"/>
  <c r="K2081" i="1" s="1"/>
  <c r="J2080" i="1"/>
  <c r="K2080" i="1" s="1"/>
  <c r="J2510" i="1"/>
  <c r="K2510" i="1" s="1"/>
  <c r="J2337" i="1"/>
  <c r="K2337" i="1" s="1"/>
  <c r="J225" i="1"/>
  <c r="K225" i="1" s="1"/>
  <c r="J664" i="1"/>
  <c r="K664" i="1" s="1"/>
  <c r="J224" i="1"/>
  <c r="J2079" i="1"/>
  <c r="K2079" i="1" s="1"/>
  <c r="J2509" i="1"/>
  <c r="K2509" i="1" s="1"/>
  <c r="J2078" i="1"/>
  <c r="K2078" i="1" s="1"/>
  <c r="J2508" i="1"/>
  <c r="K2508" i="1" s="1"/>
  <c r="J2507" i="1"/>
  <c r="K2507" i="1" s="1"/>
  <c r="J851" i="1"/>
  <c r="K851" i="1" s="1"/>
  <c r="J2984" i="1"/>
  <c r="K2984" i="1" s="1"/>
  <c r="J2639" i="1"/>
  <c r="K2639" i="1" s="1"/>
  <c r="J939" i="1"/>
  <c r="K939" i="1" s="1"/>
  <c r="J264" i="1"/>
  <c r="K264" i="1" s="1"/>
  <c r="J2073" i="1"/>
  <c r="K2073" i="1" s="1"/>
  <c r="J850" i="1"/>
  <c r="J849" i="1"/>
  <c r="K849" i="1" s="1"/>
  <c r="J2637" i="1"/>
  <c r="K2637" i="1" s="1"/>
  <c r="J848" i="1"/>
  <c r="K848" i="1" s="1"/>
  <c r="J1370" i="1"/>
  <c r="K1370" i="1" s="1"/>
  <c r="J337" i="1"/>
  <c r="J222" i="1"/>
  <c r="K222" i="1" s="1"/>
  <c r="J2983" i="1"/>
  <c r="K2983" i="1" s="1"/>
  <c r="J2982" i="1"/>
  <c r="K2982" i="1" s="1"/>
  <c r="J221" i="1"/>
  <c r="K221" i="1" s="1"/>
  <c r="J2505" i="1"/>
  <c r="K2505" i="1" s="1"/>
  <c r="J1369" i="1"/>
  <c r="K1369" i="1" s="1"/>
  <c r="J2071" i="1"/>
  <c r="K2071" i="1" s="1"/>
  <c r="J1368" i="1"/>
  <c r="K1368" i="1" s="1"/>
  <c r="J2636" i="1"/>
  <c r="K2636" i="1" s="1"/>
  <c r="J2635" i="1"/>
  <c r="K2635" i="1" s="1"/>
  <c r="J1849" i="1"/>
  <c r="K1849" i="1" s="1"/>
  <c r="J1367" i="1"/>
  <c r="K1367" i="1" s="1"/>
  <c r="J219" i="1"/>
  <c r="K219" i="1" s="1"/>
  <c r="J1848" i="1"/>
  <c r="K1848" i="1" s="1"/>
  <c r="J262" i="1"/>
  <c r="K262" i="1" s="1"/>
  <c r="J1847" i="1"/>
  <c r="K1847" i="1" s="1"/>
  <c r="J2501" i="1"/>
  <c r="K2501" i="1" s="1"/>
  <c r="J847" i="1"/>
  <c r="K847" i="1" s="1"/>
  <c r="J2069" i="1"/>
  <c r="K2069" i="1" s="1"/>
  <c r="J2067" i="1"/>
  <c r="K2067" i="1" s="1"/>
  <c r="J2633" i="1"/>
  <c r="K2633" i="1" s="1"/>
  <c r="J2329" i="1"/>
  <c r="K2329" i="1" s="1"/>
  <c r="J1846" i="1"/>
  <c r="J3084" i="1"/>
  <c r="K3084" i="1" s="1"/>
  <c r="J1845" i="1"/>
  <c r="K1845" i="1" s="1"/>
  <c r="J2500" i="1"/>
  <c r="K2500" i="1" s="1"/>
  <c r="J2064" i="1"/>
  <c r="K2064" i="1" s="1"/>
  <c r="J63" i="1"/>
  <c r="K63" i="1" s="1"/>
  <c r="J1844" i="1"/>
  <c r="K1844" i="1" s="1"/>
  <c r="J218" i="1"/>
  <c r="J3083" i="1"/>
  <c r="K3083" i="1" s="1"/>
  <c r="J2632" i="1"/>
  <c r="K2632" i="1" s="1"/>
  <c r="J215" i="1"/>
  <c r="K215" i="1" s="1"/>
  <c r="J62" i="1"/>
  <c r="K62" i="1" s="1"/>
  <c r="J2063" i="1"/>
  <c r="K2063" i="1" s="1"/>
  <c r="J846" i="1"/>
  <c r="K846" i="1" s="1"/>
  <c r="J212" i="1"/>
  <c r="K212" i="1" s="1"/>
  <c r="J211" i="1"/>
  <c r="K211" i="1" s="1"/>
  <c r="J210" i="1"/>
  <c r="K210" i="1" s="1"/>
  <c r="J61" i="1"/>
  <c r="K61" i="1" s="1"/>
  <c r="J3082" i="1"/>
  <c r="K3082" i="1" s="1"/>
  <c r="J2630" i="1"/>
  <c r="K2630" i="1" s="1"/>
  <c r="J2498" i="1"/>
  <c r="K2498" i="1" s="1"/>
  <c r="J2629" i="1"/>
  <c r="K2629" i="1" s="1"/>
  <c r="J2327" i="1"/>
  <c r="K2327" i="1" s="1"/>
  <c r="J209" i="1"/>
  <c r="K209" i="1" s="1"/>
  <c r="J1364" i="1"/>
  <c r="K1364" i="1" s="1"/>
  <c r="J2326" i="1"/>
  <c r="K2326" i="1" s="1"/>
  <c r="J938" i="1"/>
  <c r="K938" i="1" s="1"/>
  <c r="J2136" i="1"/>
  <c r="K2136" i="1" s="1"/>
  <c r="J1363" i="1"/>
  <c r="K1363" i="1" s="1"/>
  <c r="J845" i="1"/>
  <c r="K845" i="1" s="1"/>
  <c r="J124" i="1"/>
  <c r="K124" i="1" s="1"/>
  <c r="J60" i="1"/>
  <c r="K60" i="1" s="1"/>
  <c r="J2061" i="1"/>
  <c r="K2061" i="1" s="1"/>
  <c r="J207" i="1"/>
  <c r="K207" i="1" s="1"/>
  <c r="J2325" i="1"/>
  <c r="K2325" i="1" s="1"/>
  <c r="J844" i="1"/>
  <c r="K844" i="1" s="1"/>
  <c r="J2627" i="1"/>
  <c r="K2627" i="1" s="1"/>
  <c r="J2322" i="1"/>
  <c r="K2322" i="1" s="1"/>
  <c r="J2947" i="1"/>
  <c r="K2947" i="1" s="1"/>
  <c r="J2060" i="1"/>
  <c r="K2060" i="1" s="1"/>
  <c r="J122" i="1"/>
  <c r="K122" i="1" s="1"/>
  <c r="J206" i="1"/>
  <c r="K206" i="1" s="1"/>
  <c r="J759" i="1"/>
  <c r="K759" i="1" s="1"/>
  <c r="J705" i="1"/>
  <c r="K705" i="1" s="1"/>
  <c r="J704" i="1"/>
  <c r="J205" i="1"/>
  <c r="K205" i="1" s="1"/>
  <c r="J59" i="1"/>
  <c r="K59" i="1" s="1"/>
  <c r="J2058" i="1"/>
  <c r="K2058" i="1" s="1"/>
  <c r="J2205" i="1"/>
  <c r="K2205" i="1" s="1"/>
  <c r="J1362" i="1"/>
  <c r="K1362" i="1" s="1"/>
  <c r="J937" i="1"/>
  <c r="K937" i="1" s="1"/>
  <c r="J936" i="1"/>
  <c r="K936" i="1" s="1"/>
  <c r="J2626" i="1"/>
  <c r="K2626" i="1" s="1"/>
  <c r="J546" i="1"/>
  <c r="K546" i="1" s="1"/>
  <c r="J1832" i="1"/>
  <c r="K1832" i="1" s="1"/>
  <c r="J204" i="1"/>
  <c r="K204" i="1" s="1"/>
  <c r="J2321" i="1"/>
  <c r="K2321" i="1" s="1"/>
  <c r="J843" i="1"/>
  <c r="K843" i="1" s="1"/>
  <c r="J544" i="1"/>
  <c r="K544" i="1" s="1"/>
  <c r="J335" i="1"/>
  <c r="K335" i="1" s="1"/>
  <c r="J2014" i="1"/>
  <c r="K2014" i="1" s="1"/>
  <c r="J1361" i="1"/>
  <c r="K1361" i="1" s="1"/>
  <c r="J826" i="1"/>
  <c r="K826" i="1" s="1"/>
  <c r="J2623" i="1"/>
  <c r="K2623" i="1" s="1"/>
  <c r="J2927" i="1"/>
  <c r="K2927" i="1" s="1"/>
  <c r="J542" i="1"/>
  <c r="K542" i="1" s="1"/>
  <c r="J541" i="1"/>
  <c r="K541" i="1" s="1"/>
  <c r="J700" i="1"/>
  <c r="K700" i="1" s="1"/>
  <c r="J1824" i="1"/>
  <c r="K1824" i="1" s="1"/>
  <c r="J1823" i="1"/>
  <c r="K1823" i="1" s="1"/>
  <c r="J1822" i="1"/>
  <c r="K1822" i="1" s="1"/>
  <c r="J1821" i="1"/>
  <c r="K1821" i="1" s="1"/>
  <c r="J1820" i="1"/>
  <c r="K1820" i="1" s="1"/>
  <c r="J924" i="1"/>
  <c r="K924" i="1" s="1"/>
  <c r="J2621" i="1"/>
  <c r="K2621" i="1" s="1"/>
  <c r="J538" i="1"/>
  <c r="J2619" i="1"/>
  <c r="K2619" i="1" s="1"/>
  <c r="J825" i="1"/>
  <c r="K825" i="1" s="1"/>
  <c r="J201" i="1"/>
  <c r="K201" i="1" s="1"/>
  <c r="J1357" i="1"/>
  <c r="K1357" i="1" s="1"/>
  <c r="J839" i="1"/>
  <c r="K839" i="1" s="1"/>
  <c r="J838" i="1"/>
  <c r="K838" i="1" s="1"/>
  <c r="J823" i="1"/>
  <c r="K823" i="1" s="1"/>
  <c r="J2618" i="1"/>
  <c r="K2618" i="1" s="1"/>
  <c r="J2492" i="1"/>
  <c r="K2492" i="1" s="1"/>
  <c r="J2946" i="1"/>
  <c r="K2946" i="1" s="1"/>
  <c r="J2719" i="1"/>
  <c r="K2719" i="1" s="1"/>
  <c r="J1816" i="1"/>
  <c r="K1816" i="1" s="1"/>
  <c r="J2135" i="1"/>
  <c r="K2135" i="1" s="1"/>
  <c r="J332" i="1"/>
  <c r="K332" i="1" s="1"/>
  <c r="J923" i="1"/>
  <c r="K923" i="1" s="1"/>
  <c r="J837" i="1"/>
  <c r="K837" i="1" s="1"/>
  <c r="J836" i="1"/>
  <c r="K836" i="1" s="1"/>
  <c r="J1815" i="1"/>
  <c r="K1815" i="1" s="1"/>
  <c r="J331" i="1"/>
  <c r="K331" i="1" s="1"/>
  <c r="J198" i="1"/>
  <c r="K198" i="1" s="1"/>
  <c r="J2962" i="1"/>
  <c r="K2962" i="1" s="1"/>
  <c r="J2303" i="1"/>
  <c r="J1814" i="1"/>
  <c r="K1814" i="1" s="1"/>
  <c r="J1813" i="1"/>
  <c r="K1813" i="1" s="1"/>
  <c r="J2301" i="1"/>
  <c r="K2301" i="1" s="1"/>
  <c r="J2178" i="1"/>
  <c r="K2178" i="1" s="1"/>
  <c r="J2013" i="1"/>
  <c r="K2013" i="1" s="1"/>
  <c r="J2012" i="1"/>
  <c r="K2012" i="1" s="1"/>
  <c r="J822" i="1"/>
  <c r="K822" i="1" s="1"/>
  <c r="J2713" i="1"/>
  <c r="K2713" i="1" s="1"/>
  <c r="J821" i="1"/>
  <c r="K821" i="1" s="1"/>
  <c r="J817" i="1"/>
  <c r="K817" i="1" s="1"/>
  <c r="J816" i="1"/>
  <c r="K816" i="1" s="1"/>
  <c r="J330" i="1"/>
  <c r="K330" i="1" s="1"/>
  <c r="J1812" i="1"/>
  <c r="K1812" i="1" s="1"/>
  <c r="J119" i="1"/>
  <c r="K119" i="1" s="1"/>
  <c r="J884" i="1"/>
  <c r="K884" i="1" s="1"/>
  <c r="J1238" i="1"/>
  <c r="K1238" i="1" s="1"/>
  <c r="J815" i="1"/>
  <c r="K815" i="1" s="1"/>
  <c r="J922" i="1"/>
  <c r="K922" i="1" s="1"/>
  <c r="J814" i="1"/>
  <c r="K814" i="1" s="1"/>
  <c r="J813" i="1"/>
  <c r="K813" i="1" s="1"/>
  <c r="J58" i="1"/>
  <c r="J1808" i="1"/>
  <c r="K1808" i="1" s="1"/>
  <c r="J197" i="1"/>
  <c r="K197" i="1" s="1"/>
  <c r="J881" i="1"/>
  <c r="K881" i="1" s="1"/>
  <c r="J2711" i="1"/>
  <c r="K2711" i="1" s="1"/>
  <c r="J812" i="1"/>
  <c r="K812" i="1" s="1"/>
  <c r="J1236" i="1"/>
  <c r="K1236" i="1" s="1"/>
  <c r="J880" i="1"/>
  <c r="K880" i="1" s="1"/>
  <c r="J2257" i="1"/>
  <c r="K2257" i="1" s="1"/>
  <c r="J1807" i="1"/>
  <c r="K1807" i="1" s="1"/>
  <c r="J811" i="1"/>
  <c r="K811" i="1" s="1"/>
  <c r="J329" i="1"/>
  <c r="K329" i="1" s="1"/>
  <c r="J879" i="1"/>
  <c r="K879" i="1" s="1"/>
  <c r="J194" i="1"/>
  <c r="K194" i="1" s="1"/>
  <c r="J810" i="1"/>
  <c r="K810" i="1" s="1"/>
  <c r="J328" i="1"/>
  <c r="K328" i="1" s="1"/>
  <c r="J2177" i="1"/>
  <c r="K2177" i="1" s="1"/>
  <c r="J1178" i="1"/>
  <c r="K1178" i="1" s="1"/>
  <c r="J809" i="1"/>
  <c r="K809" i="1" s="1"/>
  <c r="J2176" i="1"/>
  <c r="K2176" i="1" s="1"/>
  <c r="J808" i="1"/>
  <c r="K808" i="1" s="1"/>
  <c r="J2710" i="1"/>
  <c r="K2710" i="1" s="1"/>
  <c r="J807" i="1"/>
  <c r="K807" i="1" s="1"/>
  <c r="J25" i="1"/>
  <c r="K25" i="1" s="1"/>
  <c r="J699" i="1"/>
  <c r="K699" i="1" s="1"/>
  <c r="J593" i="1"/>
  <c r="K593" i="1" s="1"/>
  <c r="J592" i="1"/>
  <c r="K592" i="1" s="1"/>
  <c r="J327" i="1"/>
  <c r="K327" i="1" s="1"/>
  <c r="J1806" i="1"/>
  <c r="K1806" i="1" s="1"/>
  <c r="J1353" i="1"/>
  <c r="K1353" i="1" s="1"/>
  <c r="J805" i="1"/>
  <c r="J2709" i="1"/>
  <c r="K2709" i="1" s="1"/>
  <c r="J935" i="1"/>
  <c r="K935" i="1" s="1"/>
  <c r="J833" i="1"/>
  <c r="K833" i="1" s="1"/>
  <c r="J832" i="1"/>
  <c r="K832" i="1" s="1"/>
  <c r="J831" i="1"/>
  <c r="J24" i="1"/>
  <c r="K24" i="1" s="1"/>
  <c r="J2317" i="1"/>
  <c r="K2317" i="1" s="1"/>
  <c r="J2055" i="1"/>
  <c r="K2055" i="1" s="1"/>
  <c r="J258" i="1"/>
  <c r="K258" i="1" s="1"/>
  <c r="J192" i="1"/>
  <c r="K192" i="1" s="1"/>
  <c r="J804" i="1"/>
  <c r="K804" i="1" s="1"/>
  <c r="J803" i="1"/>
  <c r="K803" i="1" s="1"/>
  <c r="J302" i="1"/>
  <c r="K302" i="1" s="1"/>
  <c r="J802" i="1"/>
  <c r="K802" i="1" s="1"/>
  <c r="J23" i="1"/>
  <c r="K23" i="1" s="1"/>
  <c r="J2134" i="1"/>
  <c r="K2134" i="1" s="1"/>
  <c r="J2175" i="1"/>
  <c r="K2175" i="1" s="1"/>
  <c r="J830" i="1"/>
  <c r="K830" i="1" s="1"/>
  <c r="J801" i="1"/>
  <c r="K801" i="1" s="1"/>
  <c r="J22" i="1"/>
  <c r="K22" i="1" s="1"/>
  <c r="J800" i="1"/>
  <c r="K800" i="1" s="1"/>
  <c r="J2053" i="1"/>
  <c r="K2053" i="1" s="1"/>
  <c r="J2039" i="1"/>
  <c r="K2039" i="1" s="1"/>
  <c r="J2256" i="1"/>
  <c r="K2256" i="1" s="1"/>
  <c r="J2038" i="1"/>
  <c r="K2038" i="1" s="1"/>
  <c r="J799" i="1"/>
  <c r="K799" i="1" s="1"/>
  <c r="J154" i="1"/>
  <c r="K154" i="1" s="1"/>
  <c r="J2255" i="1"/>
  <c r="K2255" i="1" s="1"/>
  <c r="J798" i="1"/>
  <c r="K798" i="1" s="1"/>
  <c r="J301" i="1"/>
  <c r="K301" i="1" s="1"/>
  <c r="J2274" i="1"/>
  <c r="K2274" i="1" s="1"/>
  <c r="J191" i="1"/>
  <c r="K191" i="1" s="1"/>
  <c r="J21" i="1"/>
  <c r="K21" i="1" s="1"/>
  <c r="J2978" i="1"/>
  <c r="K2978" i="1" s="1"/>
  <c r="J797" i="1"/>
  <c r="K797" i="1" s="1"/>
  <c r="J2174" i="1"/>
  <c r="K2174" i="1" s="1"/>
  <c r="J152" i="1"/>
  <c r="K152" i="1" s="1"/>
  <c r="J2049" i="1"/>
  <c r="K2049" i="1" s="1"/>
  <c r="J1160" i="1"/>
  <c r="K1160" i="1" s="1"/>
  <c r="J53" i="1"/>
  <c r="K53" i="1" s="1"/>
  <c r="J965" i="1"/>
  <c r="K965" i="1" s="1"/>
  <c r="J257" i="1"/>
  <c r="K257" i="1" s="1"/>
  <c r="J189" i="1"/>
  <c r="K189" i="1" s="1"/>
  <c r="J2923" i="1"/>
  <c r="J2487" i="1"/>
  <c r="K2487" i="1" s="1"/>
  <c r="J796" i="1"/>
  <c r="K796" i="1" s="1"/>
  <c r="J2380" i="1"/>
  <c r="K2380" i="1" s="1"/>
  <c r="J2379" i="1"/>
  <c r="K2379" i="1" s="1"/>
  <c r="J2378" i="1"/>
  <c r="K2378" i="1" s="1"/>
  <c r="J2377" i="1"/>
  <c r="K2377" i="1" s="1"/>
  <c r="J2376" i="1"/>
  <c r="J2375" i="1"/>
  <c r="K2375" i="1" s="1"/>
  <c r="J795" i="1"/>
  <c r="K795" i="1" s="1"/>
  <c r="J300" i="1"/>
  <c r="K300" i="1" s="1"/>
  <c r="J299" i="1"/>
  <c r="K299" i="1" s="1"/>
  <c r="J298" i="1"/>
  <c r="K298" i="1" s="1"/>
  <c r="J297" i="1"/>
  <c r="K297" i="1" s="1"/>
  <c r="J296" i="1"/>
  <c r="K296" i="1" s="1"/>
  <c r="J20" i="1"/>
  <c r="K20" i="1" s="1"/>
  <c r="J19" i="1"/>
  <c r="K19" i="1" s="1"/>
  <c r="J644" i="1"/>
  <c r="K644" i="1" s="1"/>
  <c r="J643" i="1"/>
  <c r="K643" i="1" s="1"/>
  <c r="J642" i="1"/>
  <c r="K642" i="1" s="1"/>
  <c r="J641" i="1"/>
  <c r="K641" i="1" s="1"/>
  <c r="J640" i="1"/>
  <c r="K640" i="1" s="1"/>
  <c r="J639" i="1"/>
  <c r="J638" i="1"/>
  <c r="K638" i="1" s="1"/>
  <c r="J637" i="1"/>
  <c r="K637" i="1" s="1"/>
  <c r="J636" i="1"/>
  <c r="J635" i="1"/>
  <c r="K635" i="1" s="1"/>
  <c r="J634" i="1"/>
  <c r="K634" i="1" s="1"/>
  <c r="J633" i="1"/>
  <c r="K633" i="1" s="1"/>
  <c r="J632" i="1"/>
  <c r="K632" i="1" s="1"/>
  <c r="J631" i="1"/>
  <c r="K631" i="1" s="1"/>
  <c r="J630" i="1"/>
  <c r="K630" i="1" s="1"/>
  <c r="J629" i="1"/>
  <c r="K629" i="1" s="1"/>
  <c r="J794" i="1"/>
  <c r="K794" i="1" s="1"/>
  <c r="J2172" i="1"/>
  <c r="K2172" i="1" s="1"/>
  <c r="J2171" i="1"/>
  <c r="K2171" i="1" s="1"/>
  <c r="J2133" i="1"/>
  <c r="K2133" i="1" s="1"/>
  <c r="J2132" i="1"/>
  <c r="K2132" i="1" s="1"/>
  <c r="J49" i="1"/>
  <c r="K49" i="1" s="1"/>
  <c r="J559" i="1"/>
  <c r="K559" i="1" s="1"/>
  <c r="J558" i="1"/>
  <c r="K558" i="1" s="1"/>
  <c r="J557" i="1"/>
  <c r="K557" i="1" s="1"/>
  <c r="J556" i="1"/>
  <c r="K556" i="1" s="1"/>
  <c r="J555" i="1"/>
  <c r="K555" i="1" s="1"/>
  <c r="J554" i="1"/>
  <c r="K554" i="1" s="1"/>
  <c r="J1345" i="1"/>
  <c r="K1345" i="1" s="1"/>
  <c r="J183" i="1"/>
  <c r="K183" i="1" s="1"/>
  <c r="J2910" i="1"/>
  <c r="K2910" i="1" s="1"/>
  <c r="J2909" i="1"/>
  <c r="K2909" i="1" s="1"/>
  <c r="J2908" i="1"/>
  <c r="K2908" i="1" s="1"/>
  <c r="J48" i="1"/>
  <c r="K48" i="1" s="1"/>
  <c r="J829" i="1"/>
  <c r="K829" i="1" s="1"/>
  <c r="J575" i="1"/>
  <c r="K575" i="1" s="1"/>
  <c r="J1802" i="1"/>
  <c r="K1802" i="1" s="1"/>
  <c r="J289" i="1"/>
  <c r="K289" i="1" s="1"/>
  <c r="J288" i="1"/>
  <c r="K288" i="1" s="1"/>
  <c r="J287" i="1"/>
  <c r="K287" i="1" s="1"/>
  <c r="J286" i="1"/>
  <c r="K286" i="1" s="1"/>
  <c r="J18" i="1"/>
  <c r="K18" i="1" s="1"/>
  <c r="J2707" i="1"/>
  <c r="K2707" i="1" s="1"/>
  <c r="J1131" i="1"/>
  <c r="K1131" i="1" s="1"/>
  <c r="J1130" i="1"/>
  <c r="K1130" i="1" s="1"/>
  <c r="J3075" i="1"/>
  <c r="K3075" i="1" s="1"/>
  <c r="J1801" i="1"/>
  <c r="K1801" i="1" s="1"/>
  <c r="J627" i="1"/>
  <c r="K627" i="1" s="1"/>
  <c r="J626" i="1"/>
  <c r="K626" i="1" s="1"/>
  <c r="J625" i="1"/>
  <c r="K625" i="1" s="1"/>
  <c r="J624" i="1"/>
  <c r="K624" i="1" s="1"/>
  <c r="J623" i="1"/>
  <c r="K623" i="1" s="1"/>
  <c r="J179" i="1"/>
  <c r="K179" i="1" s="1"/>
  <c r="J2252" i="1"/>
  <c r="K2252" i="1" s="1"/>
  <c r="J1235" i="1"/>
  <c r="K1235" i="1" s="1"/>
  <c r="J792" i="1"/>
  <c r="K792" i="1" s="1"/>
  <c r="J574" i="1"/>
  <c r="K574" i="1" s="1"/>
  <c r="J2922" i="1"/>
  <c r="K2922" i="1" s="1"/>
  <c r="J2251" i="1"/>
  <c r="K2251" i="1" s="1"/>
  <c r="J2048" i="1"/>
  <c r="K2048" i="1" s="1"/>
  <c r="J552" i="1"/>
  <c r="K552" i="1" s="1"/>
  <c r="J2170" i="1"/>
  <c r="K2170" i="1" s="1"/>
  <c r="J919" i="1"/>
  <c r="K919" i="1" s="1"/>
  <c r="J32" i="1"/>
  <c r="K32" i="1" s="1"/>
  <c r="J47" i="1"/>
  <c r="K47" i="1" s="1"/>
  <c r="J2047" i="1"/>
  <c r="K2047" i="1" s="1"/>
  <c r="J2021" i="1"/>
  <c r="K2021" i="1" s="1"/>
  <c r="J1234" i="1"/>
  <c r="K1234" i="1" s="1"/>
  <c r="J591" i="1"/>
  <c r="K591" i="1" s="1"/>
  <c r="J569" i="1"/>
  <c r="J3072" i="1"/>
  <c r="K3072" i="1" s="1"/>
  <c r="J2290" i="1"/>
  <c r="K2290" i="1" s="1"/>
  <c r="J2169" i="1"/>
  <c r="K2169" i="1" s="1"/>
  <c r="J2706" i="1"/>
  <c r="K2706" i="1" s="1"/>
  <c r="J324" i="1"/>
  <c r="K324" i="1" s="1"/>
  <c r="J178" i="1"/>
  <c r="K178" i="1" s="1"/>
  <c r="J13" i="1"/>
  <c r="K13" i="1" s="1"/>
  <c r="J878" i="1"/>
  <c r="J828" i="1"/>
  <c r="K828" i="1" s="1"/>
  <c r="J751" i="1"/>
  <c r="K751" i="1" s="1"/>
  <c r="J1946" i="1"/>
  <c r="K1946" i="1" s="1"/>
  <c r="J1945" i="1"/>
  <c r="K1945" i="1" s="1"/>
  <c r="J1944" i="1"/>
  <c r="K1944" i="1" s="1"/>
  <c r="J876" i="1"/>
  <c r="K876" i="1" s="1"/>
  <c r="J2705" i="1"/>
  <c r="K2705" i="1" s="1"/>
  <c r="J1965" i="1"/>
  <c r="K1965" i="1" s="1"/>
  <c r="J589" i="1"/>
  <c r="K589" i="1" s="1"/>
  <c r="J622" i="1"/>
  <c r="K622" i="1" s="1"/>
  <c r="J621" i="1"/>
  <c r="J3071" i="1"/>
  <c r="K3071" i="1" s="1"/>
  <c r="J1203" i="1"/>
  <c r="K1203" i="1" s="1"/>
  <c r="J12" i="1"/>
  <c r="K12" i="1" s="1"/>
  <c r="J2900" i="1"/>
  <c r="K2900" i="1" s="1"/>
  <c r="J1021" i="1"/>
  <c r="K1021" i="1" s="1"/>
  <c r="J2037" i="1"/>
  <c r="K2037" i="1" s="1"/>
  <c r="J117" i="1"/>
  <c r="K117" i="1" s="1"/>
  <c r="J1202" i="1"/>
  <c r="K1202" i="1" s="1"/>
  <c r="J619" i="1"/>
  <c r="K619" i="1" s="1"/>
  <c r="J618" i="1"/>
  <c r="K618" i="1" s="1"/>
  <c r="J617" i="1"/>
  <c r="K617" i="1" s="1"/>
  <c r="J588" i="1"/>
  <c r="K588" i="1" s="1"/>
  <c r="J1159" i="1"/>
  <c r="K1159" i="1" s="1"/>
  <c r="J3070" i="1"/>
  <c r="K3070" i="1" s="1"/>
  <c r="J2692" i="1"/>
  <c r="K2692" i="1" s="1"/>
  <c r="J11" i="1"/>
  <c r="K11" i="1" s="1"/>
  <c r="J1943" i="1"/>
  <c r="K1943" i="1" s="1"/>
  <c r="J2365" i="1"/>
  <c r="K2365" i="1" s="1"/>
  <c r="J116" i="1"/>
  <c r="K116" i="1" s="1"/>
  <c r="J285" i="1"/>
  <c r="K285" i="1" s="1"/>
  <c r="J875" i="1"/>
  <c r="K875" i="1" s="1"/>
  <c r="J10" i="1"/>
  <c r="K10" i="1" s="1"/>
  <c r="J3068" i="1"/>
  <c r="K3068" i="1" s="1"/>
  <c r="J1233" i="1"/>
  <c r="K1233" i="1" s="1"/>
  <c r="J2723" i="1"/>
  <c r="K2723" i="1" s="1"/>
  <c r="J256" i="1"/>
  <c r="K256" i="1" s="1"/>
  <c r="J3067" i="1"/>
  <c r="K3067" i="1" s="1"/>
  <c r="J790" i="1"/>
  <c r="K790" i="1" s="1"/>
  <c r="J1795" i="1"/>
  <c r="K1795" i="1" s="1"/>
  <c r="J1188" i="1"/>
  <c r="K1188" i="1" s="1"/>
  <c r="K2194" i="1"/>
  <c r="J2194" i="1"/>
  <c r="J748" i="1"/>
  <c r="K748" i="1" s="1"/>
  <c r="J745" i="1"/>
  <c r="K745" i="1" s="1"/>
  <c r="J744" i="1"/>
  <c r="K744" i="1" s="1"/>
  <c r="J743" i="1"/>
  <c r="K743" i="1" s="1"/>
  <c r="J742" i="1"/>
  <c r="K742" i="1" s="1"/>
  <c r="J254" i="1"/>
  <c r="K254" i="1" s="1"/>
  <c r="J573" i="1"/>
  <c r="K573" i="1" s="1"/>
  <c r="K572" i="1"/>
  <c r="J572" i="1"/>
  <c r="J1907" i="1"/>
  <c r="K1907" i="1" s="1"/>
  <c r="J2374" i="1"/>
  <c r="K2374" i="1" s="1"/>
  <c r="J2297" i="1"/>
  <c r="K2297" i="1" s="1"/>
  <c r="J177" i="1"/>
  <c r="K177" i="1" s="1"/>
  <c r="J139" i="1"/>
  <c r="K139" i="1" s="1"/>
  <c r="J2250" i="1"/>
  <c r="K2250" i="1" s="1"/>
  <c r="J3065" i="1"/>
  <c r="K3065" i="1" s="1"/>
  <c r="J2474" i="1"/>
  <c r="K2474" i="1" s="1"/>
  <c r="J2223" i="1"/>
  <c r="K2223" i="1" s="1"/>
  <c r="J741" i="1"/>
  <c r="K741" i="1" s="1"/>
  <c r="J616" i="1"/>
  <c r="K616" i="1" s="1"/>
  <c r="J2959" i="1"/>
  <c r="K2959" i="1" s="1"/>
  <c r="J613" i="1"/>
  <c r="K613" i="1" s="1"/>
  <c r="J612" i="1"/>
  <c r="K612" i="1" s="1"/>
  <c r="J598" i="1"/>
  <c r="K598" i="1" s="1"/>
  <c r="J3021" i="1"/>
  <c r="K3021" i="1" s="1"/>
  <c r="J2123" i="1"/>
  <c r="K2123" i="1" s="1"/>
  <c r="J253" i="1"/>
  <c r="K253" i="1" s="1"/>
  <c r="J2957" i="1"/>
  <c r="K2957" i="1" s="1"/>
  <c r="J2373" i="1"/>
  <c r="K2373" i="1" s="1"/>
  <c r="J2682" i="1"/>
  <c r="K2682" i="1" s="1"/>
  <c r="J319" i="1"/>
  <c r="K319" i="1" s="1"/>
  <c r="J2703" i="1"/>
  <c r="K2703" i="1" s="1"/>
  <c r="J2691" i="1"/>
  <c r="K2691" i="1" s="1"/>
  <c r="J2245" i="1"/>
  <c r="K2245" i="1" s="1"/>
  <c r="J2733" i="1"/>
  <c r="K2733" i="1" s="1"/>
  <c r="J2732" i="1"/>
  <c r="K2732" i="1" s="1"/>
  <c r="J1889" i="1"/>
  <c r="K1889" i="1" s="1"/>
  <c r="J1888" i="1"/>
  <c r="J1887" i="1"/>
  <c r="K1887" i="1" s="1"/>
  <c r="J1886" i="1"/>
  <c r="K1886" i="1" s="1"/>
  <c r="J1885" i="1"/>
  <c r="K1885" i="1" s="1"/>
  <c r="J570" i="1"/>
  <c r="K570" i="1" s="1"/>
  <c r="J698" i="1"/>
  <c r="J697" i="1"/>
  <c r="K697" i="1" s="1"/>
  <c r="J2193" i="1"/>
  <c r="K2193" i="1" s="1"/>
  <c r="J1784" i="1"/>
  <c r="K1784" i="1" s="1"/>
  <c r="J1013" i="1"/>
  <c r="K1013" i="1" s="1"/>
  <c r="J317" i="1"/>
  <c r="K317" i="1" s="1"/>
  <c r="J175" i="1"/>
  <c r="K175" i="1" s="1"/>
  <c r="J2941" i="1"/>
  <c r="K2941" i="1" s="1"/>
  <c r="J611" i="1"/>
  <c r="K611" i="1" s="1"/>
  <c r="J2717" i="1"/>
  <c r="K2717" i="1" s="1"/>
  <c r="J739" i="1"/>
  <c r="K739" i="1" s="1"/>
  <c r="J1950" i="1"/>
  <c r="K1950" i="1" s="1"/>
  <c r="J316" i="1"/>
  <c r="K316" i="1" s="1"/>
  <c r="J9" i="1"/>
  <c r="K9" i="1" s="1"/>
  <c r="J1340" i="1"/>
  <c r="K1340" i="1" s="1"/>
  <c r="J1123" i="1"/>
  <c r="K1123" i="1" s="1"/>
  <c r="J8" i="1"/>
  <c r="K8" i="1" s="1"/>
  <c r="J610" i="1"/>
  <c r="K610" i="1" s="1"/>
  <c r="J115" i="1"/>
  <c r="K115" i="1" s="1"/>
  <c r="J917" i="1"/>
  <c r="K917" i="1" s="1"/>
  <c r="J1880" i="1"/>
  <c r="K1880" i="1" s="1"/>
  <c r="J1879" i="1"/>
  <c r="K1879" i="1" s="1"/>
  <c r="J615" i="1"/>
  <c r="K615" i="1" s="1"/>
  <c r="J1176" i="1"/>
  <c r="K1176" i="1" s="1"/>
  <c r="J2045" i="1"/>
  <c r="K2045" i="1" s="1"/>
  <c r="J1942" i="1"/>
  <c r="K1942" i="1" s="1"/>
  <c r="J2222" i="1"/>
  <c r="K2222" i="1" s="1"/>
  <c r="J2121" i="1"/>
  <c r="K2121" i="1" s="1"/>
  <c r="J1336" i="1"/>
  <c r="K1336" i="1" s="1"/>
  <c r="J1228" i="1"/>
  <c r="K1228" i="1" s="1"/>
  <c r="J1227" i="1"/>
  <c r="K1227" i="1" s="1"/>
  <c r="J1226" i="1"/>
  <c r="K1226" i="1" s="1"/>
  <c r="J1225" i="1"/>
  <c r="K1225" i="1" s="1"/>
  <c r="J1031" i="1"/>
  <c r="K1031" i="1" s="1"/>
  <c r="J1122" i="1"/>
  <c r="K1122" i="1" s="1"/>
  <c r="J784" i="1"/>
  <c r="K784" i="1" s="1"/>
  <c r="J1175" i="1"/>
  <c r="K1175" i="1" s="1"/>
  <c r="K2468" i="1"/>
  <c r="J2468" i="1"/>
  <c r="J2467" i="1"/>
  <c r="K2467" i="1" s="1"/>
  <c r="J2466" i="1"/>
  <c r="K2466" i="1" s="1"/>
  <c r="J1941" i="1"/>
  <c r="K1941" i="1" s="1"/>
  <c r="J1940" i="1"/>
  <c r="J1939" i="1"/>
  <c r="K1939" i="1" s="1"/>
  <c r="J1938" i="1"/>
  <c r="K1938" i="1" s="1"/>
  <c r="J1877" i="1"/>
  <c r="K1877" i="1" s="1"/>
  <c r="J1174" i="1"/>
  <c r="K1174" i="1" s="1"/>
  <c r="J608" i="1"/>
  <c r="K608" i="1" s="1"/>
  <c r="J607" i="1"/>
  <c r="K607" i="1" s="1"/>
  <c r="J606" i="1"/>
  <c r="K606" i="1" s="1"/>
  <c r="J312" i="1"/>
  <c r="K312" i="1" s="1"/>
  <c r="J1016" i="1"/>
  <c r="K1016" i="1" s="1"/>
  <c r="J827" i="1"/>
  <c r="K827" i="1" s="1"/>
  <c r="J2460" i="1"/>
  <c r="K2460" i="1" s="1"/>
  <c r="J2459" i="1"/>
  <c r="K2459" i="1" s="1"/>
  <c r="J2458" i="1"/>
  <c r="K2458" i="1" s="1"/>
  <c r="J2309" i="1"/>
  <c r="K2309" i="1" s="1"/>
  <c r="J2221" i="1"/>
  <c r="K2221" i="1" s="1"/>
  <c r="J2457" i="1"/>
  <c r="K2457" i="1" s="1"/>
  <c r="J2911" i="1"/>
  <c r="K2911" i="1" s="1"/>
  <c r="J311" i="1"/>
  <c r="K311" i="1" s="1"/>
  <c r="J1173" i="1"/>
  <c r="J1026" i="1"/>
  <c r="K1026" i="1" s="1"/>
  <c r="J2247" i="1"/>
  <c r="K2247" i="1" s="1"/>
  <c r="J1199" i="1"/>
  <c r="K1199" i="1" s="1"/>
  <c r="J2897" i="1"/>
  <c r="K2897" i="1" s="1"/>
  <c r="J2951" i="1"/>
  <c r="K2951" i="1" s="1"/>
  <c r="J2448" i="1"/>
  <c r="K2448" i="1" s="1"/>
  <c r="J2447" i="1"/>
  <c r="K2447" i="1" s="1"/>
  <c r="K2446" i="1"/>
  <c r="J2446" i="1"/>
  <c r="J2445" i="1"/>
  <c r="K2445" i="1" s="1"/>
  <c r="J2936" i="1"/>
  <c r="K2936" i="1" s="1"/>
  <c r="J2935" i="1"/>
  <c r="K2935" i="1" s="1"/>
  <c r="J2934" i="1"/>
  <c r="K2934" i="1" s="1"/>
  <c r="J2893" i="1"/>
  <c r="K2893" i="1" s="1"/>
  <c r="J2219" i="1"/>
  <c r="K2219" i="1" s="1"/>
  <c r="J1963" i="1"/>
  <c r="K1963" i="1" s="1"/>
  <c r="J1105" i="1"/>
  <c r="K1105" i="1" s="1"/>
  <c r="J128" i="1"/>
  <c r="J1156" i="1"/>
  <c r="K1156" i="1" s="1"/>
  <c r="J2418" i="1"/>
  <c r="K2418" i="1" s="1"/>
  <c r="J2417" i="1"/>
  <c r="K2417" i="1" s="1"/>
  <c r="J2416" i="1"/>
  <c r="K2416" i="1" s="1"/>
  <c r="J2415" i="1"/>
  <c r="K2415" i="1" s="1"/>
  <c r="J1224" i="1"/>
  <c r="K1224" i="1" s="1"/>
  <c r="J1012" i="1"/>
  <c r="K1012" i="1" s="1"/>
  <c r="J1011" i="1"/>
  <c r="K1011" i="1" s="1"/>
  <c r="J734" i="1"/>
  <c r="K734" i="1" s="1"/>
  <c r="J2945" i="1"/>
  <c r="J2944" i="1"/>
  <c r="K2944" i="1" s="1"/>
  <c r="J2702" i="1"/>
  <c r="K2702" i="1" s="1"/>
  <c r="J2413" i="1"/>
  <c r="K2413" i="1" s="1"/>
  <c r="J2130" i="1"/>
  <c r="K2130" i="1" s="1"/>
  <c r="J3062" i="1"/>
  <c r="K3062" i="1" s="1"/>
  <c r="J3020" i="1"/>
  <c r="K3020" i="1" s="1"/>
  <c r="J2689" i="1"/>
  <c r="K2689" i="1" s="1"/>
  <c r="J1170" i="1"/>
  <c r="K1170" i="1" s="1"/>
  <c r="J1010" i="1"/>
  <c r="K1010" i="1" s="1"/>
  <c r="J605" i="1"/>
  <c r="K605" i="1" s="1"/>
  <c r="J604" i="1"/>
  <c r="K604" i="1" s="1"/>
  <c r="J2118" i="1"/>
  <c r="K2118" i="1" s="1"/>
  <c r="J1104" i="1"/>
  <c r="K1104" i="1" s="1"/>
  <c r="J1103" i="1"/>
  <c r="K1103" i="1" s="1"/>
  <c r="J1153" i="1"/>
  <c r="K1153" i="1" s="1"/>
  <c r="J1152" i="1"/>
  <c r="K1152" i="1" s="1"/>
  <c r="J1151" i="1"/>
  <c r="K1151" i="1" s="1"/>
  <c r="J1150" i="1"/>
  <c r="K1150" i="1" s="1"/>
  <c r="J295" i="1"/>
  <c r="K295" i="1" s="1"/>
  <c r="J2931" i="1"/>
  <c r="K2931" i="1" s="1"/>
  <c r="J1958" i="1"/>
  <c r="K1958" i="1" s="1"/>
  <c r="K7" i="1"/>
  <c r="J7" i="1"/>
  <c r="J2243" i="1"/>
  <c r="K2243" i="1" s="1"/>
  <c r="J2286" i="1"/>
  <c r="K2286" i="1" s="1"/>
  <c r="J2044" i="1"/>
  <c r="K2044" i="1" s="1"/>
  <c r="J1957" i="1"/>
  <c r="J602" i="1"/>
  <c r="K602" i="1" s="1"/>
  <c r="J601" i="1"/>
  <c r="K601" i="1" s="1"/>
  <c r="J2680" i="1"/>
  <c r="K2680" i="1" s="1"/>
  <c r="J2406" i="1"/>
  <c r="K2406" i="1" s="1"/>
  <c r="J2218" i="1"/>
  <c r="K2218" i="1" s="1"/>
  <c r="J1874" i="1"/>
  <c r="K1874" i="1" s="1"/>
  <c r="J2404" i="1"/>
  <c r="K2404" i="1" s="1"/>
  <c r="J3061" i="1"/>
  <c r="K3061" i="1" s="1"/>
  <c r="J2614" i="1"/>
  <c r="K2614" i="1" s="1"/>
  <c r="J2364" i="1"/>
  <c r="K2364" i="1" s="1"/>
  <c r="J787" i="1"/>
  <c r="K787" i="1" s="1"/>
  <c r="J2950" i="1"/>
  <c r="K2950" i="1" s="1"/>
  <c r="J2949" i="1"/>
  <c r="K2949" i="1" s="1"/>
  <c r="J1982" i="1"/>
  <c r="K1982" i="1" s="1"/>
  <c r="J533" i="1"/>
  <c r="K533" i="1" s="1"/>
  <c r="J1210" i="1"/>
  <c r="K1210" i="1" s="1"/>
  <c r="J307" i="1"/>
  <c r="K307" i="1" s="1"/>
  <c r="J2043" i="1"/>
  <c r="K2043" i="1" s="1"/>
  <c r="J1913" i="1"/>
  <c r="K1913" i="1" s="1"/>
  <c r="J2916" i="1"/>
  <c r="K2916" i="1" s="1"/>
  <c r="J1169" i="1"/>
  <c r="K1169" i="1" s="1"/>
  <c r="J2391" i="1"/>
  <c r="K2391" i="1" s="1"/>
  <c r="J2390" i="1"/>
  <c r="K2390" i="1" s="1"/>
  <c r="J2389" i="1"/>
  <c r="K2389" i="1" s="1"/>
  <c r="J2388" i="1"/>
  <c r="K2388" i="1" s="1"/>
  <c r="J1223" i="1"/>
  <c r="K1223" i="1" s="1"/>
  <c r="J725" i="1"/>
  <c r="K725" i="1" s="1"/>
  <c r="J696" i="1"/>
  <c r="K696" i="1" s="1"/>
  <c r="J1920" i="1"/>
  <c r="K1920" i="1" s="1"/>
  <c r="J2729" i="1"/>
  <c r="K2729" i="1" s="1"/>
  <c r="J2972" i="1"/>
  <c r="K2972" i="1" s="1"/>
  <c r="J1912" i="1"/>
  <c r="K1912" i="1" s="1"/>
  <c r="J2128" i="1"/>
  <c r="K2128" i="1" s="1"/>
  <c r="J1149" i="1"/>
  <c r="K1149" i="1" s="1"/>
  <c r="J2613" i="1"/>
  <c r="K2613" i="1" s="1"/>
  <c r="J1334" i="1"/>
  <c r="K1334" i="1" s="1"/>
  <c r="J2285" i="1"/>
  <c r="K2285" i="1" s="1"/>
  <c r="J1981" i="1"/>
  <c r="K1981" i="1" s="1"/>
  <c r="J1221" i="1"/>
  <c r="K1221" i="1" s="1"/>
  <c r="J1991" i="1"/>
  <c r="K1991" i="1" s="1"/>
  <c r="J1309" i="1"/>
  <c r="K1309" i="1" s="1"/>
  <c r="J1937" i="1"/>
  <c r="K1937" i="1" s="1"/>
  <c r="J137" i="1"/>
  <c r="K137" i="1" s="1"/>
  <c r="J585" i="1"/>
  <c r="K585" i="1" s="1"/>
  <c r="J3032" i="1"/>
  <c r="K3032" i="1" s="1"/>
  <c r="J1168" i="1"/>
  <c r="K1168" i="1" s="1"/>
  <c r="J2913" i="1"/>
  <c r="K2913" i="1" s="1"/>
  <c r="J42" i="1"/>
  <c r="K42" i="1" s="1"/>
  <c r="J2307" i="1"/>
  <c r="K2307" i="1" s="1"/>
  <c r="J2217" i="1"/>
  <c r="K2217" i="1" s="1"/>
  <c r="J1977" i="1"/>
  <c r="K1977" i="1" s="1"/>
  <c r="J1120" i="1"/>
  <c r="K1120" i="1" s="1"/>
  <c r="J251" i="1"/>
  <c r="K251" i="1" s="1"/>
  <c r="J2700" i="1"/>
  <c r="J2699" i="1"/>
  <c r="K2699" i="1" s="1"/>
  <c r="J862" i="1"/>
  <c r="K862" i="1" s="1"/>
  <c r="J2726" i="1"/>
  <c r="K2726" i="1" s="1"/>
  <c r="J2725" i="1"/>
  <c r="K2725" i="1" s="1"/>
  <c r="J2363" i="1"/>
  <c r="K2363" i="1" s="1"/>
  <c r="J1166" i="1"/>
  <c r="K1166" i="1" s="1"/>
  <c r="J2242" i="1"/>
  <c r="K2242" i="1" s="1"/>
  <c r="J2930" i="1"/>
  <c r="K2930" i="1" s="1"/>
  <c r="J783" i="1"/>
  <c r="K783" i="1" s="1"/>
  <c r="J2241" i="1"/>
  <c r="K2241" i="1" s="1"/>
  <c r="J1308" i="1"/>
  <c r="K1308" i="1" s="1"/>
  <c r="J2892" i="1"/>
  <c r="K2892" i="1" s="1"/>
  <c r="K2724" i="1"/>
  <c r="J2724" i="1"/>
  <c r="J2612" i="1"/>
  <c r="K2612" i="1" s="1"/>
  <c r="J2270" i="1"/>
  <c r="K2270" i="1" s="1"/>
  <c r="J2269" i="1"/>
  <c r="K2269" i="1" s="1"/>
  <c r="J2610" i="1"/>
  <c r="K2610" i="1" s="1"/>
  <c r="J2127" i="1"/>
  <c r="K2127" i="1" s="1"/>
  <c r="J2697" i="1"/>
  <c r="K2697" i="1" s="1"/>
  <c r="J2696" i="1"/>
  <c r="K2696" i="1" s="1"/>
  <c r="J775" i="1"/>
  <c r="K775" i="1" s="1"/>
  <c r="J2268" i="1"/>
  <c r="K2268" i="1" s="1"/>
  <c r="J6" i="1"/>
  <c r="K6" i="1" s="1"/>
  <c r="J2609" i="1"/>
  <c r="K2609" i="1" s="1"/>
  <c r="J865" i="1"/>
  <c r="K865" i="1" s="1"/>
  <c r="J248" i="1"/>
  <c r="K248" i="1" s="1"/>
  <c r="J304" i="1"/>
  <c r="K304" i="1" s="1"/>
  <c r="J103" i="1"/>
  <c r="K103" i="1" s="1"/>
  <c r="J1165" i="1"/>
  <c r="K1165" i="1" s="1"/>
  <c r="J2246" i="1"/>
  <c r="K2246" i="1" s="1"/>
  <c r="J2181" i="1"/>
  <c r="K2181" i="1" s="1"/>
  <c r="J1976" i="1"/>
  <c r="K1976" i="1" s="1"/>
  <c r="J1975" i="1"/>
  <c r="K1975" i="1" s="1"/>
  <c r="J1058" i="1"/>
  <c r="K1058" i="1" s="1"/>
  <c r="J1057" i="1"/>
  <c r="J1056" i="1"/>
  <c r="K1056" i="1" s="1"/>
  <c r="J1055" i="1"/>
  <c r="K1055" i="1" s="1"/>
  <c r="J1054" i="1"/>
  <c r="K1054" i="1" s="1"/>
  <c r="J1053" i="1"/>
  <c r="K1053" i="1" s="1"/>
  <c r="J1052" i="1"/>
  <c r="K1052" i="1" s="1"/>
  <c r="J1051" i="1"/>
  <c r="K1051" i="1" s="1"/>
  <c r="J1050" i="1"/>
  <c r="K1050" i="1" s="1"/>
  <c r="J1049" i="1"/>
  <c r="K1049" i="1" s="1"/>
  <c r="J1048" i="1"/>
  <c r="K1048" i="1" s="1"/>
  <c r="J1047" i="1"/>
  <c r="K1047" i="1" s="1"/>
  <c r="J1046" i="1"/>
  <c r="K1046" i="1" s="1"/>
  <c r="J1045" i="1"/>
  <c r="K1045" i="1" s="1"/>
  <c r="J1044" i="1"/>
  <c r="K1044" i="1" s="1"/>
  <c r="J1043" i="1"/>
  <c r="K1043" i="1" s="1"/>
  <c r="J1042" i="1"/>
  <c r="K1042" i="1" s="1"/>
  <c r="J3027" i="1"/>
  <c r="K3027" i="1" s="1"/>
  <c r="J2385" i="1"/>
  <c r="K2385" i="1" s="1"/>
  <c r="J2371" i="1"/>
  <c r="K2371" i="1" s="1"/>
  <c r="J2284" i="1"/>
  <c r="K2284" i="1" s="1"/>
  <c r="J582" i="1"/>
  <c r="K582" i="1" s="1"/>
  <c r="J581" i="1"/>
  <c r="K581" i="1" s="1"/>
  <c r="J30" i="1"/>
  <c r="K30" i="1" s="1"/>
  <c r="J2891" i="1"/>
  <c r="K2891" i="1" s="1"/>
  <c r="J2007" i="1"/>
  <c r="K2007" i="1" s="1"/>
  <c r="J2006" i="1"/>
  <c r="K2006" i="1" s="1"/>
  <c r="J1115" i="1"/>
  <c r="K1115" i="1" s="1"/>
  <c r="J1114" i="1"/>
  <c r="K1114" i="1" s="1"/>
  <c r="J1113" i="1"/>
  <c r="K1113" i="1" s="1"/>
  <c r="J579" i="1"/>
  <c r="K579" i="1" s="1"/>
  <c r="J306" i="1"/>
  <c r="K306" i="1" s="1"/>
  <c r="J1332" i="1"/>
  <c r="K1332" i="1" s="1"/>
  <c r="J2016" i="1"/>
  <c r="K2016" i="1" s="1"/>
  <c r="J2890" i="1"/>
  <c r="J2125" i="1"/>
  <c r="K2125" i="1" s="1"/>
  <c r="J2362" i="1"/>
  <c r="K2362" i="1" s="1"/>
  <c r="J2215" i="1"/>
  <c r="K2215" i="1" s="1"/>
  <c r="J2688" i="1"/>
  <c r="K2688" i="1" s="1"/>
  <c r="J1953" i="1"/>
  <c r="K1953" i="1" s="1"/>
  <c r="J136" i="1"/>
  <c r="K136" i="1" s="1"/>
  <c r="J2227" i="1"/>
  <c r="K2227" i="1" s="1"/>
  <c r="J1307" i="1"/>
  <c r="K1307" i="1" s="1"/>
  <c r="J2720" i="1"/>
  <c r="K2720" i="1" s="1"/>
  <c r="J2041" i="1"/>
  <c r="K2041" i="1" s="1"/>
  <c r="J2015" i="1"/>
  <c r="K2015" i="1" s="1"/>
  <c r="J963" i="1"/>
  <c r="K963" i="1" s="1"/>
  <c r="J3031" i="1"/>
  <c r="K3031" i="1" s="1"/>
  <c r="J1972" i="1"/>
  <c r="K1972" i="1" s="1"/>
  <c r="J1084" i="1"/>
  <c r="K1084" i="1" s="1"/>
  <c r="J1318" i="1"/>
  <c r="K1318" i="1" s="1"/>
  <c r="J1110" i="1"/>
  <c r="K1110" i="1" s="1"/>
  <c r="J125" i="1"/>
  <c r="K125" i="1" s="1"/>
  <c r="J1954" i="1"/>
  <c r="K1954" i="1" s="1"/>
  <c r="J1327" i="1"/>
  <c r="K1327" i="1" s="1"/>
  <c r="J906" i="1"/>
  <c r="K906" i="1" s="1"/>
  <c r="J134" i="1"/>
  <c r="K134" i="1" s="1"/>
  <c r="J2034" i="1"/>
  <c r="K2034" i="1" s="1"/>
  <c r="K2005" i="1"/>
  <c r="J2005" i="1"/>
  <c r="J1163" i="1"/>
  <c r="K1163" i="1" s="1"/>
  <c r="K1107" i="1"/>
  <c r="J1107" i="1"/>
  <c r="J2687" i="1"/>
  <c r="K2687" i="1" s="1"/>
  <c r="J2686" i="1"/>
  <c r="K2686" i="1" s="1"/>
  <c r="J2212" i="1"/>
  <c r="K2212" i="1" s="1"/>
  <c r="J2211" i="1"/>
  <c r="K2211" i="1" s="1"/>
  <c r="J1142" i="1"/>
  <c r="K1142" i="1" s="1"/>
  <c r="J961" i="1"/>
  <c r="K961" i="1" s="1"/>
  <c r="J872" i="1"/>
  <c r="K872" i="1" s="1"/>
  <c r="J576" i="1"/>
  <c r="K576" i="1" s="1"/>
  <c r="J2032" i="1"/>
  <c r="K2032" i="1" s="1"/>
  <c r="J40" i="1"/>
  <c r="K40" i="1" s="1"/>
  <c r="J2238" i="1"/>
  <c r="K2238" i="1" s="1"/>
  <c r="J1109" i="1"/>
  <c r="K1109" i="1" s="1"/>
  <c r="J1028" i="1"/>
  <c r="K1028" i="1" s="1"/>
  <c r="J2214" i="1"/>
  <c r="K2214" i="1" s="1"/>
  <c r="J785" i="1"/>
  <c r="K785" i="1" s="1"/>
  <c r="J2267" i="1"/>
  <c r="K2267" i="1" s="1"/>
  <c r="J1029" i="1"/>
  <c r="K1029" i="1" s="1"/>
  <c r="J2197" i="1"/>
  <c r="K2197" i="1" s="1"/>
  <c r="J1858" i="1"/>
  <c r="K1858" i="1" s="1"/>
  <c r="J1934" i="1"/>
  <c r="K1934" i="1" s="1"/>
  <c r="J1933" i="1"/>
  <c r="K1933" i="1" s="1"/>
  <c r="J1932" i="1"/>
  <c r="K1932" i="1" s="1"/>
  <c r="J1931" i="1"/>
  <c r="K1931" i="1" s="1"/>
  <c r="J1930" i="1"/>
  <c r="K1930" i="1" s="1"/>
  <c r="J1929" i="1"/>
  <c r="K1929" i="1" s="1"/>
  <c r="J1928" i="1"/>
  <c r="K1928" i="1" s="1"/>
  <c r="J2370" i="1"/>
  <c r="K2370" i="1" s="1"/>
  <c r="J2369" i="1"/>
  <c r="K2369" i="1" s="1"/>
  <c r="J2368" i="1"/>
  <c r="K2368" i="1" s="1"/>
  <c r="J2185" i="1"/>
  <c r="J996" i="1"/>
  <c r="K996" i="1" s="1"/>
  <c r="J995" i="1"/>
  <c r="K995" i="1" s="1"/>
  <c r="J994" i="1"/>
  <c r="K994" i="1" s="1"/>
  <c r="J993" i="1"/>
  <c r="K993" i="1" s="1"/>
  <c r="J992" i="1"/>
  <c r="K992" i="1" s="1"/>
  <c r="J991" i="1"/>
  <c r="K991" i="1" s="1"/>
  <c r="J990" i="1"/>
  <c r="K990" i="1" s="1"/>
  <c r="J989" i="1"/>
  <c r="K989" i="1" s="1"/>
  <c r="J988" i="1"/>
  <c r="K988" i="1" s="1"/>
  <c r="J174" i="1"/>
  <c r="K174" i="1" s="1"/>
  <c r="J39" i="1"/>
  <c r="K39" i="1" s="1"/>
  <c r="J38" i="1"/>
  <c r="K38" i="1" s="1"/>
  <c r="J2828" i="1"/>
  <c r="K2828" i="1" s="1"/>
  <c r="J2827" i="1"/>
  <c r="J2826" i="1"/>
  <c r="K2826" i="1" s="1"/>
  <c r="J2825" i="1"/>
  <c r="K2825" i="1" s="1"/>
  <c r="J2824" i="1"/>
  <c r="K2824" i="1" s="1"/>
  <c r="J2823" i="1"/>
  <c r="K2823" i="1" s="1"/>
  <c r="J2822" i="1"/>
  <c r="K2822" i="1" s="1"/>
  <c r="J2821" i="1"/>
  <c r="J2820" i="1"/>
  <c r="K2820" i="1" s="1"/>
  <c r="J2819" i="1"/>
  <c r="K2819" i="1" s="1"/>
  <c r="J2818" i="1"/>
  <c r="K2818" i="1" s="1"/>
  <c r="J2817" i="1"/>
  <c r="K2817" i="1" s="1"/>
  <c r="J2816" i="1"/>
  <c r="K2816" i="1" s="1"/>
  <c r="J2815" i="1"/>
  <c r="K2815" i="1" s="1"/>
  <c r="J2814" i="1"/>
  <c r="K2814" i="1" s="1"/>
  <c r="J2813" i="1"/>
  <c r="K2813" i="1" s="1"/>
  <c r="J2812" i="1"/>
  <c r="K2812" i="1" s="1"/>
  <c r="J2811" i="1"/>
  <c r="K2811" i="1" s="1"/>
  <c r="J2810" i="1"/>
  <c r="K2810" i="1" s="1"/>
  <c r="J2809" i="1"/>
  <c r="K2809" i="1" s="1"/>
  <c r="J2808" i="1"/>
  <c r="K2808" i="1" s="1"/>
  <c r="J2807" i="1"/>
  <c r="K2807" i="1" s="1"/>
  <c r="J2806" i="1"/>
  <c r="K2806" i="1" s="1"/>
  <c r="J2805" i="1"/>
  <c r="K2805" i="1" s="1"/>
  <c r="J2804" i="1"/>
  <c r="K2804" i="1" s="1"/>
  <c r="J2803" i="1"/>
  <c r="K2803" i="1" s="1"/>
  <c r="J2802" i="1"/>
  <c r="K2802" i="1" s="1"/>
  <c r="J2801" i="1"/>
  <c r="J2800" i="1"/>
  <c r="K2800" i="1" s="1"/>
  <c r="J2799" i="1"/>
  <c r="K2799" i="1" s="1"/>
  <c r="J2798" i="1"/>
  <c r="K2798" i="1" s="1"/>
  <c r="J2797" i="1"/>
  <c r="K2797" i="1" s="1"/>
  <c r="J2796" i="1"/>
  <c r="K2796" i="1" s="1"/>
  <c r="J2795" i="1"/>
  <c r="K2795" i="1" s="1"/>
  <c r="J2794" i="1"/>
  <c r="K2794" i="1" s="1"/>
  <c r="J2793" i="1"/>
  <c r="K2793" i="1" s="1"/>
  <c r="J2792" i="1"/>
  <c r="K2792" i="1" s="1"/>
  <c r="J2791" i="1"/>
  <c r="J2790" i="1"/>
  <c r="K2790" i="1" s="1"/>
  <c r="J2789" i="1"/>
  <c r="K2789" i="1" s="1"/>
  <c r="J2788" i="1"/>
  <c r="K2788" i="1" s="1"/>
  <c r="J2787" i="1"/>
  <c r="K2787" i="1" s="1"/>
  <c r="J2786" i="1"/>
  <c r="K2786" i="1" s="1"/>
  <c r="J2785" i="1"/>
  <c r="K2785" i="1" s="1"/>
  <c r="J2784" i="1"/>
  <c r="J2783" i="1"/>
  <c r="K2783" i="1" s="1"/>
  <c r="J2782" i="1"/>
  <c r="K2782" i="1" s="1"/>
  <c r="J2781" i="1"/>
  <c r="K2781" i="1" s="1"/>
  <c r="J2780" i="1"/>
  <c r="K2780" i="1" s="1"/>
  <c r="J2779" i="1"/>
  <c r="K2779" i="1" s="1"/>
  <c r="J2778" i="1"/>
  <c r="K2778" i="1" s="1"/>
  <c r="J2777" i="1"/>
  <c r="K2777" i="1" s="1"/>
  <c r="J2776" i="1"/>
  <c r="J2775" i="1"/>
  <c r="J2774" i="1"/>
  <c r="K2774" i="1" s="1"/>
  <c r="J2773" i="1"/>
  <c r="K2773" i="1" s="1"/>
  <c r="J2772" i="1"/>
  <c r="K2772" i="1" s="1"/>
  <c r="J2771" i="1"/>
  <c r="K2771" i="1" s="1"/>
  <c r="J2770" i="1"/>
  <c r="K2770" i="1" s="1"/>
  <c r="J2769" i="1"/>
  <c r="K2769" i="1" s="1"/>
  <c r="J2768" i="1"/>
  <c r="K2768" i="1" s="1"/>
  <c r="J2767" i="1"/>
  <c r="K2767" i="1" s="1"/>
  <c r="J2766" i="1"/>
  <c r="K2766" i="1" s="1"/>
  <c r="J2765" i="1"/>
  <c r="K2765" i="1" s="1"/>
  <c r="J2764" i="1"/>
  <c r="K2764" i="1" s="1"/>
  <c r="J2763" i="1"/>
  <c r="K2763" i="1" s="1"/>
  <c r="J2762" i="1"/>
  <c r="K2762" i="1" s="1"/>
  <c r="J2761" i="1"/>
  <c r="K2761" i="1" s="1"/>
  <c r="J2760" i="1"/>
  <c r="K2760" i="1" s="1"/>
  <c r="J2759" i="1"/>
  <c r="J2758" i="1"/>
  <c r="K2758" i="1" s="1"/>
  <c r="J2757" i="1"/>
  <c r="J2746" i="1"/>
  <c r="K2746" i="1" s="1"/>
  <c r="J2745" i="1"/>
  <c r="K2745" i="1" s="1"/>
  <c r="J2744" i="1"/>
  <c r="K2744" i="1" s="1"/>
  <c r="J2743" i="1"/>
  <c r="K2743" i="1" s="1"/>
  <c r="J2742" i="1"/>
  <c r="J2741" i="1"/>
  <c r="J2740" i="1"/>
  <c r="K2740" i="1" s="1"/>
  <c r="K2739" i="1"/>
  <c r="J2739" i="1"/>
  <c r="J3100" i="1" l="1"/>
</calcChain>
</file>

<file path=xl/sharedStrings.xml><?xml version="1.0" encoding="utf-8"?>
<sst xmlns="http://schemas.openxmlformats.org/spreadsheetml/2006/main" count="18593" uniqueCount="8563">
  <si>
    <t>RRC</t>
  </si>
  <si>
    <t>Assessed Owner</t>
  </si>
  <si>
    <t>No</t>
  </si>
  <si>
    <t>Street</t>
  </si>
  <si>
    <t>DBA</t>
  </si>
  <si>
    <t>Class Code</t>
  </si>
  <si>
    <t>Use Type</t>
  </si>
  <si>
    <t>2015 Value</t>
  </si>
  <si>
    <t>2014 Value</t>
  </si>
  <si>
    <t>Inc/Dec</t>
  </si>
  <si>
    <t>% Chg</t>
  </si>
  <si>
    <t xml:space="preserve">    126840</t>
  </si>
  <si>
    <t>ASSOCIATED PRESS THE</t>
  </si>
  <si>
    <t>VARIOUS</t>
  </si>
  <si>
    <t>502</t>
  </si>
  <si>
    <t>Corporation</t>
  </si>
  <si>
    <t xml:space="preserve">    464050</t>
  </si>
  <si>
    <t>COMCAST BROADBAND SECURITY LLC</t>
  </si>
  <si>
    <t xml:space="preserve">    466930</t>
  </si>
  <si>
    <t>FOCUS DIAGNOSTICS INC</t>
  </si>
  <si>
    <t xml:space="preserve">    466790</t>
  </si>
  <si>
    <t>LEGO SYSTEMS INC</t>
  </si>
  <si>
    <t xml:space="preserve">    151540</t>
  </si>
  <si>
    <t>NATIONAL ENTERTAINMENT NTWRK</t>
  </si>
  <si>
    <t xml:space="preserve">    456030</t>
  </si>
  <si>
    <t>OTSUKA AMERICA</t>
  </si>
  <si>
    <t xml:space="preserve">    154870</t>
  </si>
  <si>
    <t>SONIFI SOLUTIONS INC</t>
  </si>
  <si>
    <t>ON COMMAND VIDEO CORP</t>
  </si>
  <si>
    <t xml:space="preserve">    456100</t>
  </si>
  <si>
    <t>SWISHER HYGIENE USA OPS INC</t>
  </si>
  <si>
    <t xml:space="preserve">    468030</t>
  </si>
  <si>
    <t>NU SKIN ENT'P U S INC</t>
  </si>
  <si>
    <t>VARIOUS LOCATIOMS</t>
  </si>
  <si>
    <t xml:space="preserve">    445250</t>
  </si>
  <si>
    <t>ACCELERATED CARE PLUS CORP</t>
  </si>
  <si>
    <t>VARIOUS LOCATIONS</t>
  </si>
  <si>
    <t xml:space="preserve">    467950</t>
  </si>
  <si>
    <t>AIR-SERV</t>
  </si>
  <si>
    <t xml:space="preserve">    140970</t>
  </si>
  <si>
    <t>ARAMARK EDUCATIONAL SRVCS INC</t>
  </si>
  <si>
    <t xml:space="preserve">    154940</t>
  </si>
  <si>
    <t>AT &amp; T GLOBAL NETWORK SERVS</t>
  </si>
  <si>
    <t xml:space="preserve">    445140</t>
  </si>
  <si>
    <t>AT&amp;T SERVICES INC</t>
  </si>
  <si>
    <t xml:space="preserve">    134160</t>
  </si>
  <si>
    <t>BECKER AMUSEMENT CO INC</t>
  </si>
  <si>
    <t xml:space="preserve">    414370</t>
  </si>
  <si>
    <t>BT AMERICAS INC</t>
  </si>
  <si>
    <t xml:space="preserve">    414390</t>
  </si>
  <si>
    <t>CARDTRONICS USA INC</t>
  </si>
  <si>
    <t xml:space="preserve">    438510</t>
  </si>
  <si>
    <t>CASH DEPOT</t>
  </si>
  <si>
    <t>CASH DEPOT-SR002808</t>
  </si>
  <si>
    <t xml:space="preserve">    403820</t>
  </si>
  <si>
    <t>CATALINA MARKETING CORP INC</t>
  </si>
  <si>
    <t xml:space="preserve">    463680</t>
  </si>
  <si>
    <t>COCA-COLA COMPANY</t>
  </si>
  <si>
    <t xml:space="preserve">    134210</t>
  </si>
  <si>
    <t>COFFEE BREAK CO INC</t>
  </si>
  <si>
    <t xml:space="preserve">    448530</t>
  </si>
  <si>
    <t>COGENT COMMUNICATIONS INC</t>
  </si>
  <si>
    <t xml:space="preserve">    407910</t>
  </si>
  <si>
    <t>COMCAST OF MASSACHUSETTS II IN</t>
  </si>
  <si>
    <t xml:space="preserve">    423100</t>
  </si>
  <si>
    <t>COMPUTER SCIENCES CORPORATION</t>
  </si>
  <si>
    <t xml:space="preserve">    433770</t>
  </si>
  <si>
    <t>DISCUS DENTAL LLC</t>
  </si>
  <si>
    <t xml:space="preserve">    423110</t>
  </si>
  <si>
    <t>DISH NETWORK  LLC</t>
  </si>
  <si>
    <t>DISH NETWORK</t>
  </si>
  <si>
    <t xml:space="preserve">    467980</t>
  </si>
  <si>
    <t>DONLEN TRUST</t>
  </si>
  <si>
    <t xml:space="preserve">    467990</t>
  </si>
  <si>
    <t>EVENT NETWORK INC</t>
  </si>
  <si>
    <t>EVENT NETWORK #559</t>
  </si>
  <si>
    <t xml:space="preserve">    423140</t>
  </si>
  <si>
    <t>FIDELITY ASSET MGMT INC</t>
  </si>
  <si>
    <t xml:space="preserve">    450760</t>
  </si>
  <si>
    <t>FLORIDA NATURAL FOOD SVC INC</t>
  </si>
  <si>
    <t xml:space="preserve">    423150</t>
  </si>
  <si>
    <t>FRANCOTYP POSTALIA INC</t>
  </si>
  <si>
    <t xml:space="preserve">    448600</t>
  </si>
  <si>
    <t>GEN-PROBE SALES &amp; SERVICE INC</t>
  </si>
  <si>
    <t>GEN-PROBE</t>
  </si>
  <si>
    <t xml:space="preserve">    463780</t>
  </si>
  <si>
    <t>GLOBAL TEL*LINK CORP</t>
  </si>
  <si>
    <t xml:space="preserve">    433830</t>
  </si>
  <si>
    <t>HILLMAN GROUP INC THE</t>
  </si>
  <si>
    <t xml:space="preserve">    155020</t>
  </si>
  <si>
    <t>HUGHES NETWORK SYSTEMS LLC</t>
  </si>
  <si>
    <t xml:space="preserve">    468000</t>
  </si>
  <si>
    <t>HUNTINGTON NAT'L BANK</t>
  </si>
  <si>
    <t xml:space="preserve">    436980</t>
  </si>
  <si>
    <t>HUTCHINSON TECHNOLOGY INC</t>
  </si>
  <si>
    <t xml:space="preserve">    427680</t>
  </si>
  <si>
    <t>LEAF FINANCIAL CORP</t>
  </si>
  <si>
    <t xml:space="preserve">    450790</t>
  </si>
  <si>
    <t>LEXMARK INTERNATIONAL INC</t>
  </si>
  <si>
    <t xml:space="preserve">    450810</t>
  </si>
  <si>
    <t>MEGAPATH CORP</t>
  </si>
  <si>
    <t xml:space="preserve">    403890</t>
  </si>
  <si>
    <t>MITEL LEASING INC</t>
  </si>
  <si>
    <t xml:space="preserve">    445230</t>
  </si>
  <si>
    <t>MOBILE MINI INC</t>
  </si>
  <si>
    <t xml:space="preserve">    468020</t>
  </si>
  <si>
    <t>NEILSEN AUDIO INC</t>
  </si>
  <si>
    <t xml:space="preserve">    448630</t>
  </si>
  <si>
    <t>NEXT GENERATION VENDING/FOOD</t>
  </si>
  <si>
    <t xml:space="preserve">    427620</t>
  </si>
  <si>
    <t>NEXTEL COMM OF THE MID ATL</t>
  </si>
  <si>
    <t xml:space="preserve">    448540</t>
  </si>
  <si>
    <t>NEXTLINK WIRELESS INC</t>
  </si>
  <si>
    <t xml:space="preserve">    409090</t>
  </si>
  <si>
    <t>OLYMPUS AMERICA INC</t>
  </si>
  <si>
    <t xml:space="preserve">    409890</t>
  </si>
  <si>
    <t>OMAR COFFEE CO INC</t>
  </si>
  <si>
    <t xml:space="preserve">    437000</t>
  </si>
  <si>
    <t>PIONEER VALLEY MUSIC INC</t>
  </si>
  <si>
    <t xml:space="preserve">    157620</t>
  </si>
  <si>
    <t>PROTECT  ONE ALARM MNTRNG INC</t>
  </si>
  <si>
    <t>PROTECT ONE ALARM MNTRNG INC</t>
  </si>
  <si>
    <t xml:space="preserve">    403910</t>
  </si>
  <si>
    <t>RAYMOND LEASING CORP</t>
  </si>
  <si>
    <t xml:space="preserve">    450830</t>
  </si>
  <si>
    <t>REAL D</t>
  </si>
  <si>
    <t xml:space="preserve">    151370</t>
  </si>
  <si>
    <t>REED ELSEVIER INC</t>
  </si>
  <si>
    <t xml:space="preserve">    134150</t>
  </si>
  <si>
    <t>RUSSELL-HALL INC</t>
  </si>
  <si>
    <t xml:space="preserve">    450850</t>
  </si>
  <si>
    <t>S&amp;D COFFEE INC</t>
  </si>
  <si>
    <t xml:space="preserve">    450890</t>
  </si>
  <si>
    <t>SCSS</t>
  </si>
  <si>
    <t>STANLEY CONVERGENT SECURITY</t>
  </si>
  <si>
    <t xml:space="preserve">    437020</t>
  </si>
  <si>
    <t>SENTRY FINANCIAL CORP</t>
  </si>
  <si>
    <t xml:space="preserve">    450870</t>
  </si>
  <si>
    <t>SHARP LEASING USA CORP</t>
  </si>
  <si>
    <t xml:space="preserve">    402900</t>
  </si>
  <si>
    <t>SIRIUS XM RADIO</t>
  </si>
  <si>
    <t xml:space="preserve">    459020</t>
  </si>
  <si>
    <t>SMUCKER FOODSERVICE INC</t>
  </si>
  <si>
    <t xml:space="preserve">    434580</t>
  </si>
  <si>
    <t>SODEXO MANAGEMENT INC</t>
  </si>
  <si>
    <t xml:space="preserve">    436990</t>
  </si>
  <si>
    <t>LODGENET INTERACTIVE CORP</t>
  </si>
  <si>
    <t xml:space="preserve">    450780</t>
  </si>
  <si>
    <t>HOTEL NETWORK THE</t>
  </si>
  <si>
    <t xml:space="preserve">    134050</t>
  </si>
  <si>
    <t>SOUTHERN NEW ENGLAND ICE</t>
  </si>
  <si>
    <t xml:space="preserve">    155070</t>
  </si>
  <si>
    <t>SPACENET INC</t>
  </si>
  <si>
    <t xml:space="preserve">    144980</t>
  </si>
  <si>
    <t>ST JUDE MEDICAL SC</t>
  </si>
  <si>
    <t xml:space="preserve">    450910</t>
  </si>
  <si>
    <t>THIRD WAVE TECHNOLOGOES</t>
  </si>
  <si>
    <t xml:space="preserve">    443020</t>
  </si>
  <si>
    <t>TNS INC</t>
  </si>
  <si>
    <t>TRANSACTION NETWORK SVCS INC</t>
  </si>
  <si>
    <t xml:space="preserve">    145400</t>
  </si>
  <si>
    <t>TOSOH BIOSCIENCE INC</t>
  </si>
  <si>
    <t xml:space="preserve">    157640</t>
  </si>
  <si>
    <t>USA MOBILITY WIRELESS INC</t>
  </si>
  <si>
    <t xml:space="preserve">    445080</t>
  </si>
  <si>
    <t>VERIZON DATA SERVICES LLC</t>
  </si>
  <si>
    <t xml:space="preserve">    403970</t>
  </si>
  <si>
    <t>VERIZON ONLINE LLC</t>
  </si>
  <si>
    <t xml:space="preserve">    468070</t>
  </si>
  <si>
    <t>VERIZON SERVICES CORP</t>
  </si>
  <si>
    <t xml:space="preserve">    414500</t>
  </si>
  <si>
    <t>WABASHA LEASING LLC</t>
  </si>
  <si>
    <t xml:space="preserve">    423280</t>
  </si>
  <si>
    <t>WAYPORT INC</t>
  </si>
  <si>
    <t xml:space="preserve">    414280</t>
  </si>
  <si>
    <t>WESTERN MASS ELECTRIC-NEON</t>
  </si>
  <si>
    <t xml:space="preserve">    437090</t>
  </si>
  <si>
    <t>WESTERN UNION FINANCIAL SVCS I</t>
  </si>
  <si>
    <t xml:space="preserve">    445100</t>
  </si>
  <si>
    <t>WIRELINE LEASING CO</t>
  </si>
  <si>
    <t xml:space="preserve">    463750</t>
  </si>
  <si>
    <t>XEROX SERVICES INC</t>
  </si>
  <si>
    <t>XEROX SERVICES</t>
  </si>
  <si>
    <t xml:space="preserve">    450930</t>
  </si>
  <si>
    <t>ZIMMER US INC</t>
  </si>
  <si>
    <t xml:space="preserve">    423020</t>
  </si>
  <si>
    <t>MAINLINE INDUSTRIES</t>
  </si>
  <si>
    <t>ALLEN ST</t>
  </si>
  <si>
    <t>MAINLINE INDUSTRIES INC</t>
  </si>
  <si>
    <t xml:space="preserve">    429820</t>
  </si>
  <si>
    <t>MECHANICAL CONTRACTORS INC</t>
  </si>
  <si>
    <t>M &amp; E HEATING &amp; AIR CONDITIONI</t>
  </si>
  <si>
    <t xml:space="preserve">    102590</t>
  </si>
  <si>
    <t>ATLAS AUTO BODY INC</t>
  </si>
  <si>
    <t>BELMONT AVE</t>
  </si>
  <si>
    <t xml:space="preserve">    433710</t>
  </si>
  <si>
    <t>AKAMAI TECHNOLOGIES INC</t>
  </si>
  <si>
    <t>FEDERAL ST</t>
  </si>
  <si>
    <t xml:space="preserve">    403090</t>
  </si>
  <si>
    <t>CROCKER COMMUNICATIONS INC</t>
  </si>
  <si>
    <t xml:space="preserve">    443190</t>
  </si>
  <si>
    <t>FOLLETT HIGHER EDUCATION GRP</t>
  </si>
  <si>
    <t>STCC BOOKSTORE #1082</t>
  </si>
  <si>
    <t xml:space="preserve">    450670</t>
  </si>
  <si>
    <t>GAW HIGH SPEED INTERNET INC</t>
  </si>
  <si>
    <t>SNEWISP LLC</t>
  </si>
  <si>
    <t xml:space="preserve">    403620</t>
  </si>
  <si>
    <t>MINDWING CONCEPTS INC</t>
  </si>
  <si>
    <t xml:space="preserve">    313240</t>
  </si>
  <si>
    <t>NEON OPTICA INC</t>
  </si>
  <si>
    <t xml:space="preserve">    464060</t>
  </si>
  <si>
    <t>PATIENT CENTERED MED CARE INC</t>
  </si>
  <si>
    <t xml:space="preserve">    465140</t>
  </si>
  <si>
    <t>PSI 91 INC</t>
  </si>
  <si>
    <t xml:space="preserve">    421810</t>
  </si>
  <si>
    <t>VANASSE HANGEN BRUSTLIN INC</t>
  </si>
  <si>
    <t xml:space="preserve">    467600</t>
  </si>
  <si>
    <t>PERFORMANCE FOOD GRP INC</t>
  </si>
  <si>
    <t>PERFORMANCE BLVD</t>
  </si>
  <si>
    <t xml:space="preserve">    142260</t>
  </si>
  <si>
    <t>ESCOBAR LUIS E PC</t>
  </si>
  <si>
    <t>STAFFORD ST</t>
  </si>
  <si>
    <t>LUIS E ESCOBAR PC</t>
  </si>
  <si>
    <t xml:space="preserve">    435260</t>
  </si>
  <si>
    <t>INFUSION PLUS INC</t>
  </si>
  <si>
    <t xml:space="preserve">    430970</t>
  </si>
  <si>
    <t>PEAK PERFORMANCE CHIROPRACTIC</t>
  </si>
  <si>
    <t xml:space="preserve">    431310</t>
  </si>
  <si>
    <t>BAYSTATE OBGYN GROUP INC</t>
  </si>
  <si>
    <t>MEDICAL CENTER DR</t>
  </si>
  <si>
    <t>ALL ABOUT WOMEN</t>
  </si>
  <si>
    <t xml:space="preserve">    131570</t>
  </si>
  <si>
    <t>BAYSTATE OB-GYN GROUP INC</t>
  </si>
  <si>
    <t xml:space="preserve">    435300</t>
  </si>
  <si>
    <t>CHRISTOPHER KEROACK PC</t>
  </si>
  <si>
    <t>PIONEER VALLEY WEIGHT LOSS CTR</t>
  </si>
  <si>
    <t xml:space="preserve">    420600</t>
  </si>
  <si>
    <t>ENDOCRINE ASSOCIATES OF W MA P</t>
  </si>
  <si>
    <t xml:space="preserve">    413970</t>
  </si>
  <si>
    <t>HAMPDEN COUNTY PHYSICIAN ASSOC</t>
  </si>
  <si>
    <t xml:space="preserve">    130540</t>
  </si>
  <si>
    <t>PIONEER VALLEY SURGICAL PC</t>
  </si>
  <si>
    <t xml:space="preserve">    130550</t>
  </si>
  <si>
    <t>VALLEY WOMEN'S HEALTH GROUP LL</t>
  </si>
  <si>
    <t>VALLEY WOMEN'S HEALTH GROUP</t>
  </si>
  <si>
    <t xml:space="preserve">    304610</t>
  </si>
  <si>
    <t>MAPLE GATE REHAB INC</t>
  </si>
  <si>
    <t>MAPLE ST</t>
  </si>
  <si>
    <t xml:space="preserve">    109030</t>
  </si>
  <si>
    <t>SPRUCE HILL VET CLINIC INC</t>
  </si>
  <si>
    <t>PLUMTREE RD</t>
  </si>
  <si>
    <t>SPRUCE HILL VETERINARY CLINIC</t>
  </si>
  <si>
    <t xml:space="preserve">    422100</t>
  </si>
  <si>
    <t>PROPELLER ENGINEERING INC</t>
  </si>
  <si>
    <t>FOUNTAIN ST</t>
  </si>
  <si>
    <t xml:space="preserve">    123700</t>
  </si>
  <si>
    <t>E F CORCORAN PLMBG &amp; HTG INC</t>
  </si>
  <si>
    <t>ROSE PLACE</t>
  </si>
  <si>
    <t xml:space="preserve">    123380</t>
  </si>
  <si>
    <t>ROBBINS INC</t>
  </si>
  <si>
    <t>COMMONWEALTH AVE</t>
  </si>
  <si>
    <t>ROBBINS JEWELERS</t>
  </si>
  <si>
    <t xml:space="preserve">    132490</t>
  </si>
  <si>
    <t>SUPERIOR RUG SERVICE INC</t>
  </si>
  <si>
    <t>PROGRESS AVE</t>
  </si>
  <si>
    <t xml:space="preserve">    133210</t>
  </si>
  <si>
    <t>STUDENT PRINCE CAFE INC</t>
  </si>
  <si>
    <t>FORT ST</t>
  </si>
  <si>
    <t>STUDENT PRINCE THE / FORT THE</t>
  </si>
  <si>
    <t xml:space="preserve">    441800</t>
  </si>
  <si>
    <t>SIX POINT CREATIVE WORKS INC</t>
  </si>
  <si>
    <t>HAMPDEN ST</t>
  </si>
  <si>
    <t xml:space="preserve">    461690</t>
  </si>
  <si>
    <t>CITY LINE CAPITAL INC</t>
  </si>
  <si>
    <t>RIMMON AVE</t>
  </si>
  <si>
    <t>CITY LINE CAFE</t>
  </si>
  <si>
    <t xml:space="preserve">    101600</t>
  </si>
  <si>
    <t>J R KAKLEY &amp; SONS INC</t>
  </si>
  <si>
    <t>KAKLEY TRUE VALUE</t>
  </si>
  <si>
    <t xml:space="preserve">    102430</t>
  </si>
  <si>
    <t>RED APPLE CHINESE FOOD INC</t>
  </si>
  <si>
    <t>ORANGE ST</t>
  </si>
  <si>
    <t xml:space="preserve">    435840</t>
  </si>
  <si>
    <t>MANNY'S PLUMBING &amp; HEATING INC</t>
  </si>
  <si>
    <t>BUCKLER ST</t>
  </si>
  <si>
    <t xml:space="preserve">    443130</t>
  </si>
  <si>
    <t>N FRANK INC</t>
  </si>
  <si>
    <t>DICKINSON ST</t>
  </si>
  <si>
    <t>FRANK'S PACKAGE STORE</t>
  </si>
  <si>
    <t xml:space="preserve">    114780</t>
  </si>
  <si>
    <t>ALLIED FIRE PROTECTION INC</t>
  </si>
  <si>
    <t>EAST FISK AVE</t>
  </si>
  <si>
    <t xml:space="preserve">    433660</t>
  </si>
  <si>
    <t>NEW ENGLAND MOTOR SPORTS INC</t>
  </si>
  <si>
    <t>HARVEY ST</t>
  </si>
  <si>
    <t>SPRINGFIELD MOTOR SPORT/BAER'</t>
  </si>
  <si>
    <t xml:space="preserve">    133530</t>
  </si>
  <si>
    <t>METROCOM INCOME TAX SVC INC</t>
  </si>
  <si>
    <t>PRESTON ST</t>
  </si>
  <si>
    <t xml:space="preserve">    457770</t>
  </si>
  <si>
    <t>POWELL CONSTRUCTION INC</t>
  </si>
  <si>
    <t xml:space="preserve">    446960</t>
  </si>
  <si>
    <t>FLETCHER DONUTS LLC</t>
  </si>
  <si>
    <t>TAPLEY ST</t>
  </si>
  <si>
    <t>DUNKIN DONUTS</t>
  </si>
  <si>
    <t xml:space="preserve">    443770</t>
  </si>
  <si>
    <t>L E BELCHER INC</t>
  </si>
  <si>
    <t>IRVING STATION-TAPLEY</t>
  </si>
  <si>
    <t xml:space="preserve">    406050</t>
  </si>
  <si>
    <t>KEN'S EYEWEAR INC</t>
  </si>
  <si>
    <t>HAMBURG ST</t>
  </si>
  <si>
    <t>KEN'S EYEWEAR</t>
  </si>
  <si>
    <t xml:space="preserve">    303170</t>
  </si>
  <si>
    <t>GOLD &amp; VANARIA PC</t>
  </si>
  <si>
    <t>INGRAHAM TERR</t>
  </si>
  <si>
    <t xml:space="preserve">    310010</t>
  </si>
  <si>
    <t>NATIONAL HOUSE INC</t>
  </si>
  <si>
    <t>OAK ST IO</t>
  </si>
  <si>
    <t>NATIONAL HOUSE INN</t>
  </si>
  <si>
    <t xml:space="preserve">    456740</t>
  </si>
  <si>
    <t>SPRINGFIELD HOMEOWNERS ASN INC</t>
  </si>
  <si>
    <t>AMARILIS MARKET</t>
  </si>
  <si>
    <t xml:space="preserve">    104680</t>
  </si>
  <si>
    <t>GEORGE'S AUTO BODY INC</t>
  </si>
  <si>
    <t>AUSTIN ST</t>
  </si>
  <si>
    <t xml:space="preserve">    160900</t>
  </si>
  <si>
    <t>METAL MORFIS INC</t>
  </si>
  <si>
    <t>DORSET ST</t>
  </si>
  <si>
    <t xml:space="preserve">    132820</t>
  </si>
  <si>
    <t>NOWAK FUNERAL HOME INC</t>
  </si>
  <si>
    <t>LUDLOW AVE</t>
  </si>
  <si>
    <t>NOWAK FUNERAL HOME</t>
  </si>
  <si>
    <t xml:space="preserve">    116810</t>
  </si>
  <si>
    <t>BAYSTATE PLUMBING &amp; HEATING CO</t>
  </si>
  <si>
    <t>MILL ST</t>
  </si>
  <si>
    <t xml:space="preserve">    417760</t>
  </si>
  <si>
    <t>SENIORITY SOCIAL &amp; ADULT DAYCR</t>
  </si>
  <si>
    <t>ARNOLD AVE</t>
  </si>
  <si>
    <t xml:space="preserve">    132000</t>
  </si>
  <si>
    <t>DIETZ &amp; COMPANY ARCHITECTS</t>
  </si>
  <si>
    <t xml:space="preserve">    118490</t>
  </si>
  <si>
    <t>ANTONIOS GRINDERS INC</t>
  </si>
  <si>
    <t>LONGHILL ST</t>
  </si>
  <si>
    <t xml:space="preserve">    312870</t>
  </si>
  <si>
    <t>U D S INC</t>
  </si>
  <si>
    <t>GAUCHER ST</t>
  </si>
  <si>
    <t>UNITED DRIVING SCHOOL</t>
  </si>
  <si>
    <t xml:space="preserve">    311080</t>
  </si>
  <si>
    <t>SPRINGFIELD FLORIST SUPPLY INC</t>
  </si>
  <si>
    <t>MORGAN ST</t>
  </si>
  <si>
    <t xml:space="preserve">    435860</t>
  </si>
  <si>
    <t>ZONIN'S MEATS INC</t>
  </si>
  <si>
    <t>WINTHROP ST</t>
  </si>
  <si>
    <t>ZONIN'S MARKET</t>
  </si>
  <si>
    <t xml:space="preserve">    440580</t>
  </si>
  <si>
    <t>QWS CORP</t>
  </si>
  <si>
    <t>EAST ST</t>
  </si>
  <si>
    <t>B D MART</t>
  </si>
  <si>
    <t xml:space="preserve">    432110</t>
  </si>
  <si>
    <t>COURIER EXPRESS INC</t>
  </si>
  <si>
    <t>OAKDALE ST</t>
  </si>
  <si>
    <t xml:space="preserve">    116830</t>
  </si>
  <si>
    <t>NATIONAL SCALE OF NE INC</t>
  </si>
  <si>
    <t>OSBORNE TERR</t>
  </si>
  <si>
    <t xml:space="preserve">    130010</t>
  </si>
  <si>
    <t>T P SAMPSON CO INC</t>
  </si>
  <si>
    <t>TINKHAM RD</t>
  </si>
  <si>
    <t>SAMPSON'S CHAPEL OF THE ACRES</t>
  </si>
  <si>
    <t xml:space="preserve">    111940</t>
  </si>
  <si>
    <t>GEORGE B TAZZINI &amp; SON INC</t>
  </si>
  <si>
    <t>LOCUST ST</t>
  </si>
  <si>
    <t xml:space="preserve">    429760</t>
  </si>
  <si>
    <t>ROUSSEAU BROS INC</t>
  </si>
  <si>
    <t>RANDALL PL</t>
  </si>
  <si>
    <t xml:space="preserve">    114740</t>
  </si>
  <si>
    <t>CITY TIRE CO INC</t>
  </si>
  <si>
    <t>AVOCADO ST</t>
  </si>
  <si>
    <t xml:space="preserve">    302260</t>
  </si>
  <si>
    <t>PLIMPTON &amp; HILLS CORP</t>
  </si>
  <si>
    <t>MILL RIVER LN</t>
  </si>
  <si>
    <t xml:space="preserve">    154530</t>
  </si>
  <si>
    <t>PAYLESS OF HARTFORD INC</t>
  </si>
  <si>
    <t>PAYLESS GLASS CO</t>
  </si>
  <si>
    <t xml:space="preserve">    122840</t>
  </si>
  <si>
    <t>T J CONWAY INC</t>
  </si>
  <si>
    <t xml:space="preserve">    465540</t>
  </si>
  <si>
    <t>AHMET &amp; ERSIN INC</t>
  </si>
  <si>
    <t>ST JAMES BLVD</t>
  </si>
  <si>
    <t>BELLA MILANO PIZZA</t>
  </si>
  <si>
    <t xml:space="preserve">    456230</t>
  </si>
  <si>
    <t>MOSKAL-DOWD INS AGENCY INC</t>
  </si>
  <si>
    <t>PARKER ST</t>
  </si>
  <si>
    <t xml:space="preserve">    467840</t>
  </si>
  <si>
    <t>TYLER JOHN INC</t>
  </si>
  <si>
    <t>VERGE ST</t>
  </si>
  <si>
    <t>TJ'S WINE &amp; SPIRITS</t>
  </si>
  <si>
    <t xml:space="preserve">    428600</t>
  </si>
  <si>
    <t>CARPENTERS LOCAL #108</t>
  </si>
  <si>
    <t>OAKLAND ST</t>
  </si>
  <si>
    <t xml:space="preserve">    304670</t>
  </si>
  <si>
    <t>ENFIELD ENTERPRISES INC</t>
  </si>
  <si>
    <t>MAGAZINER PLACE</t>
  </si>
  <si>
    <t xml:space="preserve">    449020</t>
  </si>
  <si>
    <t>TAMAZ INC</t>
  </si>
  <si>
    <t>BOSTON RD</t>
  </si>
  <si>
    <t>KWIK PIK FUEL</t>
  </si>
  <si>
    <t xml:space="preserve">    414300</t>
  </si>
  <si>
    <t>32 BYERS STREET INC</t>
  </si>
  <si>
    <t>BYERS ST</t>
  </si>
  <si>
    <t xml:space="preserve">    419460</t>
  </si>
  <si>
    <t>ADVANCE INTERNET SOLUTIONS INC</t>
  </si>
  <si>
    <t>MASS LIVE COM</t>
  </si>
  <si>
    <t xml:space="preserve">    420560</t>
  </si>
  <si>
    <t>BARR &amp; BARR BUILDERS INC</t>
  </si>
  <si>
    <t xml:space="preserve">    431280</t>
  </si>
  <si>
    <t>FITZGERALD &amp; MASTROIANI ADVRTS</t>
  </si>
  <si>
    <t xml:space="preserve">    149450</t>
  </si>
  <si>
    <t>ORCHARD GLASS &amp; MIRROR INC</t>
  </si>
  <si>
    <t>ORCHARD GLASS &amp; MIRROR</t>
  </si>
  <si>
    <t xml:space="preserve">    120210</t>
  </si>
  <si>
    <t>ORCHARD VARIETY INC</t>
  </si>
  <si>
    <t xml:space="preserve">    429890</t>
  </si>
  <si>
    <t>MAHAN SLATE ROOFING INC</t>
  </si>
  <si>
    <t>MAHAN SLATE ROOFING</t>
  </si>
  <si>
    <t xml:space="preserve">    114290</t>
  </si>
  <si>
    <t>ACME SITE WORK INC</t>
  </si>
  <si>
    <t>ALBERT AVE IO</t>
  </si>
  <si>
    <t xml:space="preserve">    456610</t>
  </si>
  <si>
    <t>A &amp; R LOGISTICS INC</t>
  </si>
  <si>
    <t>CADWELL DR</t>
  </si>
  <si>
    <t>A &amp; R TANK CLEANING SVCS</t>
  </si>
  <si>
    <t xml:space="preserve">    311020</t>
  </si>
  <si>
    <t>A &amp; R TRANSPORTATION INC</t>
  </si>
  <si>
    <t xml:space="preserve">    125660</t>
  </si>
  <si>
    <t>HARRY GRODSKY &amp; CO INC</t>
  </si>
  <si>
    <t>SHAWS LN</t>
  </si>
  <si>
    <t xml:space="preserve">    461810</t>
  </si>
  <si>
    <t>LAMONTAGNE AUTO BODY INC</t>
  </si>
  <si>
    <t>BODY SHOP (THE)</t>
  </si>
  <si>
    <t xml:space="preserve">    104370</t>
  </si>
  <si>
    <t>BACON  WILSON  PC</t>
  </si>
  <si>
    <t>STATE ST</t>
  </si>
  <si>
    <t xml:space="preserve">    412020</t>
  </si>
  <si>
    <t>DEANS TRANSMISSION PARTS INC</t>
  </si>
  <si>
    <t>WINTER ST</t>
  </si>
  <si>
    <t>UNITED TRANSMISSION EXCHANGE I</t>
  </si>
  <si>
    <t xml:space="preserve">    451580</t>
  </si>
  <si>
    <t>42 DESIGN FAB STUDIO INC</t>
  </si>
  <si>
    <t>FRONT ST IO</t>
  </si>
  <si>
    <t xml:space="preserve">    457220</t>
  </si>
  <si>
    <t>BAYSTATE TRAFFIC CONTROL SVC</t>
  </si>
  <si>
    <t>TOTALTECH RECYCLING CO</t>
  </si>
  <si>
    <t xml:space="preserve">    307510</t>
  </si>
  <si>
    <t>DESIGN WORKSHOP INC</t>
  </si>
  <si>
    <t xml:space="preserve">    419980</t>
  </si>
  <si>
    <t>GOOD CAUSE GREETINGS INC</t>
  </si>
  <si>
    <t xml:space="preserve">    419960</t>
  </si>
  <si>
    <t>GRAND PRIX INTERNATIONAL INC</t>
  </si>
  <si>
    <t>G P I</t>
  </si>
  <si>
    <t xml:space="preserve">    445830</t>
  </si>
  <si>
    <t>HAYWIRE GROUP INC</t>
  </si>
  <si>
    <t xml:space="preserve">    418200</t>
  </si>
  <si>
    <t>INDIAN ORCHARD MILLS INC</t>
  </si>
  <si>
    <t xml:space="preserve">    429880</t>
  </si>
  <si>
    <t>J &amp; J ARCHITECTURE INC</t>
  </si>
  <si>
    <t>J &amp; J ARCHITECTURAL ELEMENTS</t>
  </si>
  <si>
    <t xml:space="preserve">    446910</t>
  </si>
  <si>
    <t>KELLNER SALES CO</t>
  </si>
  <si>
    <t>KSC</t>
  </si>
  <si>
    <t xml:space="preserve">    437810</t>
  </si>
  <si>
    <t>LAZY VALLEY WINERY INC</t>
  </si>
  <si>
    <t>COPPERMOON DISTILLERY</t>
  </si>
  <si>
    <t xml:space="preserve">    401700</t>
  </si>
  <si>
    <t>NEW SYSTEM ASSOCIATES LLC</t>
  </si>
  <si>
    <t xml:space="preserve">    123990</t>
  </si>
  <si>
    <t>PIPER WOODWORKING INC</t>
  </si>
  <si>
    <t xml:space="preserve">    419970</t>
  </si>
  <si>
    <t>SPORTS &amp; LEISURE ENTERPRISES</t>
  </si>
  <si>
    <t>SNO-SEARCH</t>
  </si>
  <si>
    <t xml:space="preserve">    430120</t>
  </si>
  <si>
    <t>SPRINGFIELD WOODWORKS INC</t>
  </si>
  <si>
    <t xml:space="preserve">    127260</t>
  </si>
  <si>
    <t>STONE &amp; STONE WOODWORKING</t>
  </si>
  <si>
    <t xml:space="preserve">    468610</t>
  </si>
  <si>
    <t>TALCO CNC SOLUTIONS INC</t>
  </si>
  <si>
    <t xml:space="preserve">    447070</t>
  </si>
  <si>
    <t>ULTIMATE ABATEMENT INC</t>
  </si>
  <si>
    <t xml:space="preserve">    450280</t>
  </si>
  <si>
    <t>DENMOR SECURITY INC</t>
  </si>
  <si>
    <t>MULBERRY ST</t>
  </si>
  <si>
    <t xml:space="preserve">    452010</t>
  </si>
  <si>
    <t>MORIARTY MARSHALL T</t>
  </si>
  <si>
    <t>MORIARTY LAW FIRM/SANMAR ENT.</t>
  </si>
  <si>
    <t xml:space="preserve">    407170</t>
  </si>
  <si>
    <t>LIBERTY VU INC</t>
  </si>
  <si>
    <t>PEARL ST</t>
  </si>
  <si>
    <t>SUPER LAUNDROMAT</t>
  </si>
  <si>
    <t xml:space="preserve">    450650</t>
  </si>
  <si>
    <t>CS-MA LLC</t>
  </si>
  <si>
    <t>ROCUS ST</t>
  </si>
  <si>
    <t>CONSTRUCTION SERVICE</t>
  </si>
  <si>
    <t xml:space="preserve">    108390</t>
  </si>
  <si>
    <t>FRANKIE &amp; JOHNNY INC</t>
  </si>
  <si>
    <t>ISLAND POND RD</t>
  </si>
  <si>
    <t>FRANKIE &amp; JOHNNIES PIZZERIA</t>
  </si>
  <si>
    <t xml:space="preserve">    430840</t>
  </si>
  <si>
    <t>ANDERSEN &amp; SCOLARI INC</t>
  </si>
  <si>
    <t>AMITY CT</t>
  </si>
  <si>
    <t xml:space="preserve">    414560</t>
  </si>
  <si>
    <t>QUALTIY RESPITE SERVICES INC</t>
  </si>
  <si>
    <t>BLODGETT ST</t>
  </si>
  <si>
    <t>QUALITY RESPITE SERVICES INC</t>
  </si>
  <si>
    <t xml:space="preserve">    465090</t>
  </si>
  <si>
    <t>CITY ENTERPRISE INC</t>
  </si>
  <si>
    <t>BERKSHIRE AVE</t>
  </si>
  <si>
    <t xml:space="preserve">    447080</t>
  </si>
  <si>
    <t>BAYSTATE HOME GUARD INC</t>
  </si>
  <si>
    <t>DAWES ST</t>
  </si>
  <si>
    <t xml:space="preserve">    465030</t>
  </si>
  <si>
    <t>EVERGREEN CONSTRUCTIN CORP</t>
  </si>
  <si>
    <t>SULLIVAN ST</t>
  </si>
  <si>
    <t xml:space="preserve">    410840</t>
  </si>
  <si>
    <t>EASTERN VEHICLE RECYCLING INC</t>
  </si>
  <si>
    <t>ALBANY ST</t>
  </si>
  <si>
    <t xml:space="preserve">    446760</t>
  </si>
  <si>
    <t>AVID IRONWORKS INC</t>
  </si>
  <si>
    <t>ROSE ST</t>
  </si>
  <si>
    <t xml:space="preserve">    465130</t>
  </si>
  <si>
    <t>EMERALD INVESTMENTS LTD</t>
  </si>
  <si>
    <t>CLEVELAND ST</t>
  </si>
  <si>
    <t>EMERALD LEAD TESTING</t>
  </si>
  <si>
    <t xml:space="preserve">    434590</t>
  </si>
  <si>
    <t>FAVORITE HLTHCARE STAFFING INC</t>
  </si>
  <si>
    <t>TAYLOR ST</t>
  </si>
  <si>
    <t xml:space="preserve">    303240</t>
  </si>
  <si>
    <t>SAMUEL D PLOTKIN &amp; ASSOCIATES</t>
  </si>
  <si>
    <t xml:space="preserve">    440310</t>
  </si>
  <si>
    <t>PARKER LIQUORS INC</t>
  </si>
  <si>
    <t>BANA'S PACKAGE STORE</t>
  </si>
  <si>
    <t xml:space="preserve">    461990</t>
  </si>
  <si>
    <t>VIJAY GADDAM P C</t>
  </si>
  <si>
    <t>7 HILLS DENTAL</t>
  </si>
  <si>
    <t xml:space="preserve">    446830</t>
  </si>
  <si>
    <t>NORTHEAST GROUNDS MGMT INC</t>
  </si>
  <si>
    <t xml:space="preserve">    427670</t>
  </si>
  <si>
    <t>REPUBLIC SERVICES</t>
  </si>
  <si>
    <t>MCNAMARA TRANSFER</t>
  </si>
  <si>
    <t xml:space="preserve">    120090</t>
  </si>
  <si>
    <t>HAROLD R ASCHER FUNERAL HME IN</t>
  </si>
  <si>
    <t>SUMNER AVE</t>
  </si>
  <si>
    <t>ASCHER ZIMMERMAN FUNERAL HOME</t>
  </si>
  <si>
    <t xml:space="preserve">    403690</t>
  </si>
  <si>
    <t>D D I TRANSPORTATION INC</t>
  </si>
  <si>
    <t>TURNBULL ST</t>
  </si>
  <si>
    <t xml:space="preserve">    446070</t>
  </si>
  <si>
    <t>QUALITY FENCE &amp; TREE INC</t>
  </si>
  <si>
    <t xml:space="preserve">    122700</t>
  </si>
  <si>
    <t>FORASTIERE FAMILY FUNERAL  SER</t>
  </si>
  <si>
    <t>FORASTIERE FUNERAL HOME</t>
  </si>
  <si>
    <t xml:space="preserve">    465100</t>
  </si>
  <si>
    <t>ANSWER CT ACQUISITION CORP</t>
  </si>
  <si>
    <t>ROBBINS RD</t>
  </si>
  <si>
    <t>ACT TELESERVICES</t>
  </si>
  <si>
    <t xml:space="preserve">    122760</t>
  </si>
  <si>
    <t>EMPIRE AUTO SALES &amp; SRVCS INC</t>
  </si>
  <si>
    <t>COLTON ST</t>
  </si>
  <si>
    <t xml:space="preserve">    429770</t>
  </si>
  <si>
    <t>CHARLIE ARMENT TRUCKING INC</t>
  </si>
  <si>
    <t>WAREHOUSE ST</t>
  </si>
  <si>
    <t xml:space="preserve">    146480</t>
  </si>
  <si>
    <t>EVERETT ASSOC INC</t>
  </si>
  <si>
    <t>EVERETT ASSOC / LANDSTAR</t>
  </si>
  <si>
    <t xml:space="preserve">    108410</t>
  </si>
  <si>
    <t>ROCKY'S ACE HARDWARE INC</t>
  </si>
  <si>
    <t>ROCKY'S ACE HARDWARE</t>
  </si>
  <si>
    <t xml:space="preserve">    110020</t>
  </si>
  <si>
    <t>WALGREENS EASTERN CO INC</t>
  </si>
  <si>
    <t>WALGREENS # 2268</t>
  </si>
  <si>
    <t xml:space="preserve">    403700</t>
  </si>
  <si>
    <t>AMERICAN CONVENTION SRVC INC</t>
  </si>
  <si>
    <t xml:space="preserve">    446950</t>
  </si>
  <si>
    <t>PATRIOT FENCE &amp; RAILING DESIGN</t>
  </si>
  <si>
    <t xml:space="preserve">    118410</t>
  </si>
  <si>
    <t>SILKS AUTO SERVICE INC</t>
  </si>
  <si>
    <t>DALE ST</t>
  </si>
  <si>
    <t xml:space="preserve">    448360</t>
  </si>
  <si>
    <t>ARCADIS U S INC</t>
  </si>
  <si>
    <t xml:space="preserve">    469260</t>
  </si>
  <si>
    <t>PEREZ FAMILY RESTAURANT INC</t>
  </si>
  <si>
    <t>PARATIA/ALUMNI CLUB</t>
  </si>
  <si>
    <t xml:space="preserve">    129500</t>
  </si>
  <si>
    <t>EASTERN GENERAL CONTRACTORS</t>
  </si>
  <si>
    <t xml:space="preserve">    118170</t>
  </si>
  <si>
    <t>HENDERSONS FUNERAL HOME INC</t>
  </si>
  <si>
    <t>HANCOCK ST</t>
  </si>
  <si>
    <t xml:space="preserve">    127900</t>
  </si>
  <si>
    <t>FEIN EMOND &amp; APPLEBAUM PC</t>
  </si>
  <si>
    <t xml:space="preserve">    129410</t>
  </si>
  <si>
    <t>MUTH ASSOCIATES INC</t>
  </si>
  <si>
    <t xml:space="preserve">    442350</t>
  </si>
  <si>
    <t>PIONEER SPINE &amp; SPORTS PHYS</t>
  </si>
  <si>
    <t>ST GEORGE RD</t>
  </si>
  <si>
    <t xml:space="preserve">    437160</t>
  </si>
  <si>
    <t>LAUNDROMAX-57 ALLEN ST LLC</t>
  </si>
  <si>
    <t>LAUNDROMAX</t>
  </si>
  <si>
    <t xml:space="preserve">    462190</t>
  </si>
  <si>
    <t>MILLENNIUM MATRIX GROUP INC</t>
  </si>
  <si>
    <t>WALDEN ST</t>
  </si>
  <si>
    <t xml:space="preserve">    427410</t>
  </si>
  <si>
    <t>RENT-A-CENTER  CO</t>
  </si>
  <si>
    <t>RENT-A-CENTER #03864</t>
  </si>
  <si>
    <t xml:space="preserve">    118500</t>
  </si>
  <si>
    <t>DALE AUTO BODY INC</t>
  </si>
  <si>
    <t xml:space="preserve">    311030</t>
  </si>
  <si>
    <t>MARR SCAFFOLDING CO</t>
  </si>
  <si>
    <t xml:space="preserve">    114810</t>
  </si>
  <si>
    <t>A SIMOS &amp; CO INC</t>
  </si>
  <si>
    <t xml:space="preserve">    146270</t>
  </si>
  <si>
    <t>BIG Y FOODS INC</t>
  </si>
  <si>
    <t>MEMORIAL DR</t>
  </si>
  <si>
    <t>BIG Y FOODS MAINTENANCE</t>
  </si>
  <si>
    <t xml:space="preserve">    423770</t>
  </si>
  <si>
    <t>SHOUKAT &amp; SAEED INC</t>
  </si>
  <si>
    <t>CITGO / S&amp;S FOOD MART</t>
  </si>
  <si>
    <t xml:space="preserve">    146290</t>
  </si>
  <si>
    <t>ACORN INC</t>
  </si>
  <si>
    <t>NOEL ST</t>
  </si>
  <si>
    <t>ACORN LEARNING CENTER</t>
  </si>
  <si>
    <t xml:space="preserve">    143680</t>
  </si>
  <si>
    <t>BIG MAMOU INC</t>
  </si>
  <si>
    <t>LIBERTY ST</t>
  </si>
  <si>
    <t>BIG MAMOU</t>
  </si>
  <si>
    <t xml:space="preserve">    131990</t>
  </si>
  <si>
    <t>ACME METALS &amp; RECYCLING INC</t>
  </si>
  <si>
    <t>NAPIER ST</t>
  </si>
  <si>
    <t xml:space="preserve">    125640</t>
  </si>
  <si>
    <t>GRODSKY SERVICE INC</t>
  </si>
  <si>
    <t xml:space="preserve">    101490</t>
  </si>
  <si>
    <t>E B ATMUS CO INC</t>
  </si>
  <si>
    <t>MAIN ST</t>
  </si>
  <si>
    <t xml:space="preserve">    465640</t>
  </si>
  <si>
    <t>B D L CORP</t>
  </si>
  <si>
    <t>FRIENDLY'S</t>
  </si>
  <si>
    <t xml:space="preserve">    418080</t>
  </si>
  <si>
    <t>AMERICAN SYS &amp; EQUIP CORP</t>
  </si>
  <si>
    <t>INDUSTRY AVE</t>
  </si>
  <si>
    <t xml:space="preserve">    420270</t>
  </si>
  <si>
    <t>CUMBERLAND FARMS INC # 6717</t>
  </si>
  <si>
    <t>CUMBERLAND FARMS / GULF</t>
  </si>
  <si>
    <t xml:space="preserve">    308150</t>
  </si>
  <si>
    <t>EGAN FLANAGAN &amp; COHEN PC LAW</t>
  </si>
  <si>
    <t>MARKET PL</t>
  </si>
  <si>
    <t xml:space="preserve">    436880</t>
  </si>
  <si>
    <t>ACME AUTO &amp; RADIATOR REPAIR</t>
  </si>
  <si>
    <t>WILBRAHAM RD</t>
  </si>
  <si>
    <t>ACME AUTO REPAIR</t>
  </si>
  <si>
    <t xml:space="preserve">    446360</t>
  </si>
  <si>
    <t>UNION CAR WASH INC</t>
  </si>
  <si>
    <t>UNION ST</t>
  </si>
  <si>
    <t>UNION CAR SALES / PARK</t>
  </si>
  <si>
    <t xml:space="preserve">    123770</t>
  </si>
  <si>
    <t>ROCKY'S ACOUSTICS CO INC</t>
  </si>
  <si>
    <t>MARTONE PL</t>
  </si>
  <si>
    <t xml:space="preserve">    136090</t>
  </si>
  <si>
    <t>KNODLER BROS INC</t>
  </si>
  <si>
    <t>CASTLE ST</t>
  </si>
  <si>
    <t>KNODLER BROTHERS CONSTRUCTION</t>
  </si>
  <si>
    <t xml:space="preserve">    306500</t>
  </si>
  <si>
    <t>KENNEFICK THOMAS A III PC</t>
  </si>
  <si>
    <t>CHESTNUT ST</t>
  </si>
  <si>
    <t xml:space="preserve">    466500</t>
  </si>
  <si>
    <t>OMAR &amp; SONS FURNITURE INC</t>
  </si>
  <si>
    <t xml:space="preserve">    301120</t>
  </si>
  <si>
    <t>ELLIS TITLE CO INC</t>
  </si>
  <si>
    <t xml:space="preserve">    301200</t>
  </si>
  <si>
    <t>JOSEPH D BERNARD PC</t>
  </si>
  <si>
    <t>BERNARD JOSEPH</t>
  </si>
  <si>
    <t xml:space="preserve">    105010</t>
  </si>
  <si>
    <t>MICHAEL CHERNICK  PC</t>
  </si>
  <si>
    <t>CHERNICK  MICHAEL / ANNE</t>
  </si>
  <si>
    <t xml:space="preserve">    465400</t>
  </si>
  <si>
    <t>TNT ENERGY INC</t>
  </si>
  <si>
    <t xml:space="preserve">    108420</t>
  </si>
  <si>
    <t>MURPHY'S POP STOP INC</t>
  </si>
  <si>
    <t>MURPHY'S POP STOP</t>
  </si>
  <si>
    <t xml:space="preserve">    431380</t>
  </si>
  <si>
    <t>ARBORS KIDS MANAGEMENT CO INC</t>
  </si>
  <si>
    <t>WALNUT ST</t>
  </si>
  <si>
    <t>ARBORS KIDS</t>
  </si>
  <si>
    <t xml:space="preserve">    303830</t>
  </si>
  <si>
    <t>O'CONNELL &amp; PLUMB PC</t>
  </si>
  <si>
    <t>O'CONNELL PLUMB &amp; MACKINNON</t>
  </si>
  <si>
    <t xml:space="preserve">    444650</t>
  </si>
  <si>
    <t>AMER BLDRS &amp; CONTRCTRS SUPPLY</t>
  </si>
  <si>
    <t>PAGE BLVD</t>
  </si>
  <si>
    <t>ABC / BRADCO</t>
  </si>
  <si>
    <t xml:space="preserve">    131650</t>
  </si>
  <si>
    <t>CHRIS AUTO SALES INC</t>
  </si>
  <si>
    <t xml:space="preserve">    124690</t>
  </si>
  <si>
    <t>FELIX AUTO BODY INC</t>
  </si>
  <si>
    <t>LANSING PL</t>
  </si>
  <si>
    <t xml:space="preserve">    310800</t>
  </si>
  <si>
    <t>BOYLSTON ST</t>
  </si>
  <si>
    <t xml:space="preserve">    310960</t>
  </si>
  <si>
    <t>AMERICAN SAFETY &amp; SUPPLY CO IN</t>
  </si>
  <si>
    <t xml:space="preserve">    446690</t>
  </si>
  <si>
    <t>WEST ST</t>
  </si>
  <si>
    <t xml:space="preserve">    446640</t>
  </si>
  <si>
    <t>PRIDE CONVENIENCE INC</t>
  </si>
  <si>
    <t>PRIDE GAS/SUBWAY</t>
  </si>
  <si>
    <t xml:space="preserve">    156330</t>
  </si>
  <si>
    <t>AMERICAN HLTH MGMT INC</t>
  </si>
  <si>
    <t>CONGRESS ST</t>
  </si>
  <si>
    <t>QUALITY MEDICAL &amp; PHYSICAL THR</t>
  </si>
  <si>
    <t xml:space="preserve">    303390</t>
  </si>
  <si>
    <t>AMERADA HESS INC</t>
  </si>
  <si>
    <t>HESS</t>
  </si>
  <si>
    <t xml:space="preserve">    304110</t>
  </si>
  <si>
    <t>LANGLITZ CHIROPRACTIC GRP INC</t>
  </si>
  <si>
    <t>PHYSICIANS PLUS</t>
  </si>
  <si>
    <t xml:space="preserve">    463870</t>
  </si>
  <si>
    <t>ROBERTO'S BAR &amp; GRILL INC</t>
  </si>
  <si>
    <t>WORTHINGTON ST</t>
  </si>
  <si>
    <t>JEWEL SUSHIE BAR</t>
  </si>
  <si>
    <t xml:space="preserve">    304950</t>
  </si>
  <si>
    <t>PHILBIN &amp; ASSOCIATES INC</t>
  </si>
  <si>
    <t xml:space="preserve">    159730</t>
  </si>
  <si>
    <t>GOODMAN GLENN D</t>
  </si>
  <si>
    <t>GOODMAN GLENN D PC</t>
  </si>
  <si>
    <t xml:space="preserve">    465920</t>
  </si>
  <si>
    <t>HD SUPPLY/WATERWORKS GROUP INC</t>
  </si>
  <si>
    <t xml:space="preserve">    301140</t>
  </si>
  <si>
    <t>AARON POSNIK &amp; CO INC</t>
  </si>
  <si>
    <t xml:space="preserve">    463490</t>
  </si>
  <si>
    <t>JOSLAD &amp; ASSOCIATES PC</t>
  </si>
  <si>
    <t>SUPERIOR AVE IO</t>
  </si>
  <si>
    <t xml:space="preserve">    115280</t>
  </si>
  <si>
    <t>FIRE TECH &amp; SAFETY OF NE INC</t>
  </si>
  <si>
    <t>CARANDO DR</t>
  </si>
  <si>
    <t xml:space="preserve">    125180</t>
  </si>
  <si>
    <t>GRANT SERVICES CO INC</t>
  </si>
  <si>
    <t xml:space="preserve">    471250</t>
  </si>
  <si>
    <t>TRANSLAW GROUP INC THE</t>
  </si>
  <si>
    <t xml:space="preserve">    300060</t>
  </si>
  <si>
    <t>AAAAA BEELINE CORP</t>
  </si>
  <si>
    <t>BEELINE TRAILER SALES</t>
  </si>
  <si>
    <t xml:space="preserve">    156810</t>
  </si>
  <si>
    <t>SUPERIOR CARRIERS INC</t>
  </si>
  <si>
    <t xml:space="preserve">    311250</t>
  </si>
  <si>
    <t>NOONAN ENERGY CORP</t>
  </si>
  <si>
    <t xml:space="preserve">    128460</t>
  </si>
  <si>
    <t>BARRCO AUTO WAREHOUSE DIST INC</t>
  </si>
  <si>
    <t>GASOLINE ALLEY DISC AUTO PARTS</t>
  </si>
  <si>
    <t xml:space="preserve">    432730</t>
  </si>
  <si>
    <t>H &amp; E AFFORDABLE KITCHENS INC</t>
  </si>
  <si>
    <t xml:space="preserve">    124360</t>
  </si>
  <si>
    <t>LYNDALE GARAGE INC</t>
  </si>
  <si>
    <t xml:space="preserve">    310910</t>
  </si>
  <si>
    <t>FINAL MARKDOWN INC</t>
  </si>
  <si>
    <t>BIRNIE AVE</t>
  </si>
  <si>
    <t xml:space="preserve">    429310</t>
  </si>
  <si>
    <t>ALL-TEK INC</t>
  </si>
  <si>
    <t xml:space="preserve">    430950</t>
  </si>
  <si>
    <t>AMERICAN CARPET SOUTH</t>
  </si>
  <si>
    <t xml:space="preserve">    302400</t>
  </si>
  <si>
    <t>APPLE STEEL RULE DIE CO INC</t>
  </si>
  <si>
    <t xml:space="preserve">    445690</t>
  </si>
  <si>
    <t>UNIFIED INVESTIGATIONS &amp; SCIEN</t>
  </si>
  <si>
    <t xml:space="preserve">    422890</t>
  </si>
  <si>
    <t>NORTHSTAR PULP &amp; PAPER CO INC</t>
  </si>
  <si>
    <t>GUION ST</t>
  </si>
  <si>
    <t xml:space="preserve">    442420</t>
  </si>
  <si>
    <t>NORTHSTAR DISPOSAL</t>
  </si>
  <si>
    <t xml:space="preserve">    133290</t>
  </si>
  <si>
    <t>MARCONI CLUB INC</t>
  </si>
  <si>
    <t>PARALLELL ST</t>
  </si>
  <si>
    <t xml:space="preserve">    415590</t>
  </si>
  <si>
    <t>T &amp; R FITNESS INC</t>
  </si>
  <si>
    <t>PLANET FITNESS</t>
  </si>
  <si>
    <t xml:space="preserve">    440540</t>
  </si>
  <si>
    <t>TRANE  INC</t>
  </si>
  <si>
    <t xml:space="preserve">    114460</t>
  </si>
  <si>
    <t>HURLEY &amp; DAVID INC</t>
  </si>
  <si>
    <t>FISK AVE</t>
  </si>
  <si>
    <t xml:space="preserve">    421400</t>
  </si>
  <si>
    <t>ONE PUTT INC</t>
  </si>
  <si>
    <t>SOFT TOUCH AUTO WASH</t>
  </si>
  <si>
    <t xml:space="preserve">    123390</t>
  </si>
  <si>
    <t>BROADWAY OFFICE INTERIORS INC</t>
  </si>
  <si>
    <t xml:space="preserve">    122370</t>
  </si>
  <si>
    <t>FRIGOS FOOD PRODUCTS INC</t>
  </si>
  <si>
    <t>WILLIAM ST</t>
  </si>
  <si>
    <t xml:space="preserve">    457550</t>
  </si>
  <si>
    <t>ROBERTO'S SPORTS BAR &amp; GRILL</t>
  </si>
  <si>
    <t>KUSH</t>
  </si>
  <si>
    <t xml:space="preserve">    430560</t>
  </si>
  <si>
    <t>POLISH YOUNG MEN'S ALLIANCE IO</t>
  </si>
  <si>
    <t>PARKER STREET PUB</t>
  </si>
  <si>
    <t xml:space="preserve">    441130</t>
  </si>
  <si>
    <t>DILLWEEDZ CAFE LLC</t>
  </si>
  <si>
    <t xml:space="preserve">    125390</t>
  </si>
  <si>
    <t>MARDI GRAS ENTERTAINMENT INC</t>
  </si>
  <si>
    <t>MARDI GRAS</t>
  </si>
  <si>
    <t xml:space="preserve">    132110</t>
  </si>
  <si>
    <t>F L ROBERTS &amp; CO INC</t>
  </si>
  <si>
    <t>WEST BROAD ST</t>
  </si>
  <si>
    <t>SUNOCO #461 BROAD STREET</t>
  </si>
  <si>
    <t xml:space="preserve">    467870</t>
  </si>
  <si>
    <t>INDUSTRIAL DEFENDER INC</t>
  </si>
  <si>
    <t>FANDOTECH</t>
  </si>
  <si>
    <t xml:space="preserve">    419830</t>
  </si>
  <si>
    <t>CHESTNUT PACKAGE STORE INC</t>
  </si>
  <si>
    <t>CHESTNUT PACKAGE STORE</t>
  </si>
  <si>
    <t xml:space="preserve">    436960</t>
  </si>
  <si>
    <t>GARDA CL NEW ENGLAND INC</t>
  </si>
  <si>
    <t xml:space="preserve">    442010</t>
  </si>
  <si>
    <t>GRANITE CITY ELECTRIC INC</t>
  </si>
  <si>
    <t xml:space="preserve">    417570</t>
  </si>
  <si>
    <t xml:space="preserve">    301500</t>
  </si>
  <si>
    <t>HURLEY &amp; MELIKIAN PC</t>
  </si>
  <si>
    <t xml:space="preserve">    301150</t>
  </si>
  <si>
    <t>JOHNSON &amp; HILL STAFFING SVCS</t>
  </si>
  <si>
    <t xml:space="preserve">    465360</t>
  </si>
  <si>
    <t>PAUL MANCINONE CO PC</t>
  </si>
  <si>
    <t xml:space="preserve">    313100</t>
  </si>
  <si>
    <t>WEINER  &amp; LANGE  PC</t>
  </si>
  <si>
    <t xml:space="preserve">    312810</t>
  </si>
  <si>
    <t>CONSTRUCTION INDUSTRY ASSOC</t>
  </si>
  <si>
    <t xml:space="preserve">    471270</t>
  </si>
  <si>
    <t>ASSOCIATED BLDG WRECKERS INC</t>
  </si>
  <si>
    <t xml:space="preserve">    466400</t>
  </si>
  <si>
    <t>OUR FAMILY CIRCLE INC</t>
  </si>
  <si>
    <t>CANAS</t>
  </si>
  <si>
    <t xml:space="preserve">    436400</t>
  </si>
  <si>
    <t>BRATHWAITE TRANSPORTATION INC</t>
  </si>
  <si>
    <t xml:space="preserve">    465930</t>
  </si>
  <si>
    <t>NORTH ATLANTIC TRUCKING INC</t>
  </si>
  <si>
    <t xml:space="preserve">    107760</t>
  </si>
  <si>
    <t>CAR CO INC THE</t>
  </si>
  <si>
    <t xml:space="preserve">    130440</t>
  </si>
  <si>
    <t>PIONEER VALLEY UROLOGY PC</t>
  </si>
  <si>
    <t>WASON AVE</t>
  </si>
  <si>
    <t xml:space="preserve">    135700</t>
  </si>
  <si>
    <t>WESTERN MASS MEDICAL GROUP PC</t>
  </si>
  <si>
    <t xml:space="preserve">    300680</t>
  </si>
  <si>
    <t>WESTERN N E RENAL &amp; TRANSPLANT</t>
  </si>
  <si>
    <t xml:space="preserve">    418610</t>
  </si>
  <si>
    <t>CHASE CLARKE STEWART &amp; FONTANA</t>
  </si>
  <si>
    <t xml:space="preserve">    313050</t>
  </si>
  <si>
    <t>HENDELL &amp; COLLINS PC</t>
  </si>
  <si>
    <t xml:space="preserve">    418700</t>
  </si>
  <si>
    <t>PESKIN COURCHESNE &amp; ALLEN PC</t>
  </si>
  <si>
    <t xml:space="preserve">    418660</t>
  </si>
  <si>
    <t>RICHARD I GOLDMAN PC</t>
  </si>
  <si>
    <t>GOLDMAN RICHARD I</t>
  </si>
  <si>
    <t xml:space="preserve">    460790</t>
  </si>
  <si>
    <t>CUMULUS MEDIA INC</t>
  </si>
  <si>
    <t>CITADEL BROADCASTING</t>
  </si>
  <si>
    <t xml:space="preserve">    421700</t>
  </si>
  <si>
    <t>EVERETT J PRESCOTT INC</t>
  </si>
  <si>
    <t xml:space="preserve">    111800</t>
  </si>
  <si>
    <t>E S P AUTO ENGINEERING INC</t>
  </si>
  <si>
    <t>LACONIA ST</t>
  </si>
  <si>
    <t xml:space="preserve">    452180</t>
  </si>
  <si>
    <t>MORAIS CONCRETE SVCS INC</t>
  </si>
  <si>
    <t xml:space="preserve">    310480</t>
  </si>
  <si>
    <t>HAMPDEN COUNTY HOMECARE SVCS</t>
  </si>
  <si>
    <t>FORT PLEASANT AVE</t>
  </si>
  <si>
    <t xml:space="preserve">    464280</t>
  </si>
  <si>
    <t>110 ISLAND POND ROAD LLC</t>
  </si>
  <si>
    <t>NATHAN BILL'S BAR &amp; RESTAURANT</t>
  </si>
  <si>
    <t xml:space="preserve">    102710</t>
  </si>
  <si>
    <t>SALEMI'S APPLIANCE SRV INC</t>
  </si>
  <si>
    <t xml:space="preserve">    434230</t>
  </si>
  <si>
    <t>KER INC</t>
  </si>
  <si>
    <t>VERMONT ST</t>
  </si>
  <si>
    <t>ABSAP/AUTO BODY SUPPLIES &amp; PAI</t>
  </si>
  <si>
    <t xml:space="preserve">    432350</t>
  </si>
  <si>
    <t>CHARLENE'S BOUTIQUE INC</t>
  </si>
  <si>
    <t xml:space="preserve">    429370</t>
  </si>
  <si>
    <t>TEAMSTERS LOCAL 404 INC</t>
  </si>
  <si>
    <t xml:space="preserve">    117800</t>
  </si>
  <si>
    <t>ALLIED TESTING LABS INC</t>
  </si>
  <si>
    <t xml:space="preserve">    466190</t>
  </si>
  <si>
    <t>AZTEC INC</t>
  </si>
  <si>
    <t xml:space="preserve">    301010</t>
  </si>
  <si>
    <t>DISPUTE RESOLUTION SRVCS INC</t>
  </si>
  <si>
    <t xml:space="preserve">    124380</t>
  </si>
  <si>
    <t>STUDIO ONE INC</t>
  </si>
  <si>
    <t xml:space="preserve">    447610</t>
  </si>
  <si>
    <t>16 ACRES COMPUTERS INC</t>
  </si>
  <si>
    <t>COREY RD</t>
  </si>
  <si>
    <t>16 ACRES COMPUTERS</t>
  </si>
  <si>
    <t xml:space="preserve">    460540</t>
  </si>
  <si>
    <t>THRONEROOM ENTERPRISES INC</t>
  </si>
  <si>
    <t>FLORENCE ST</t>
  </si>
  <si>
    <t>THRONEROOM CHRISTIAN BOOKSTOR</t>
  </si>
  <si>
    <t xml:space="preserve">    441240</t>
  </si>
  <si>
    <t>GANPATI INC</t>
  </si>
  <si>
    <t>CITGO FOODMART</t>
  </si>
  <si>
    <t xml:space="preserve">    466420</t>
  </si>
  <si>
    <t>BIOSKILLS SOLUTIONS INC</t>
  </si>
  <si>
    <t xml:space="preserve">    302470</t>
  </si>
  <si>
    <t>HILL-ROM CO INC</t>
  </si>
  <si>
    <t xml:space="preserve">    429430</t>
  </si>
  <si>
    <t>TRANS-LEASE GROUP INC</t>
  </si>
  <si>
    <t xml:space="preserve">    310340</t>
  </si>
  <si>
    <t>CARISTOS CLEANER &amp; LAUNDRY INC</t>
  </si>
  <si>
    <t xml:space="preserve">    307250</t>
  </si>
  <si>
    <t>THIELCH ENGINEERING INC</t>
  </si>
  <si>
    <t>RISE ENGINEERING INC</t>
  </si>
  <si>
    <t xml:space="preserve">    465900</t>
  </si>
  <si>
    <t>CLIMATE ENGRNG TRK &amp; TRL REF</t>
  </si>
  <si>
    <t>CARRIER/UNITED TECHNOLOGIES</t>
  </si>
  <si>
    <t xml:space="preserve">    463060</t>
  </si>
  <si>
    <t>MONSON PAPER LLC</t>
  </si>
  <si>
    <t xml:space="preserve">    464320</t>
  </si>
  <si>
    <t>NPL CONSTRUCTION CO</t>
  </si>
  <si>
    <t xml:space="preserve">    435480</t>
  </si>
  <si>
    <t>R H WHITE CONSTRUCTION INC</t>
  </si>
  <si>
    <t xml:space="preserve">    310700</t>
  </si>
  <si>
    <t>MARIEN &amp; HODGE PC</t>
  </si>
  <si>
    <t xml:space="preserve">    301570</t>
  </si>
  <si>
    <t>MURPHY &amp; CASARTELLO</t>
  </si>
  <si>
    <t xml:space="preserve">    313200</t>
  </si>
  <si>
    <t>ROSS &amp; ROSS LAW OFFICES PC</t>
  </si>
  <si>
    <t xml:space="preserve">    440190</t>
  </si>
  <si>
    <t>MAXI DRUG INC</t>
  </si>
  <si>
    <t>RITE AID # 10062</t>
  </si>
  <si>
    <t xml:space="preserve">    124290</t>
  </si>
  <si>
    <t>ITALIAN-AMERICAN CITIZENS CLUB</t>
  </si>
  <si>
    <t xml:space="preserve">    116220</t>
  </si>
  <si>
    <t>CHASE GLASS &amp; ALLIED PRODUCTS</t>
  </si>
  <si>
    <t xml:space="preserve">    310790</t>
  </si>
  <si>
    <t>N E MAINTENANCE DEPOT LLC</t>
  </si>
  <si>
    <t>FRANK B MURRAY ST</t>
  </si>
  <si>
    <t>NEW ENGLAND MAINTENANCE DEPOT</t>
  </si>
  <si>
    <t xml:space="preserve">    117710</t>
  </si>
  <si>
    <t>CLIFFORD J PRESTIA MD PC</t>
  </si>
  <si>
    <t>PRESTIA CLIFFORD</t>
  </si>
  <si>
    <t xml:space="preserve">    435160</t>
  </si>
  <si>
    <t>MCGOVERN &amp; BAJAJ ALLERGY ASSOC</t>
  </si>
  <si>
    <t xml:space="preserve">    149320</t>
  </si>
  <si>
    <t>NORTHGATE MEDICAL CENTER PC</t>
  </si>
  <si>
    <t xml:space="preserve">    117750</t>
  </si>
  <si>
    <t>WESTERN MA ENDODONTICS PC</t>
  </si>
  <si>
    <t xml:space="preserve">    419740</t>
  </si>
  <si>
    <t>SPRINGFIELD DIRECT MARKETING</t>
  </si>
  <si>
    <t>VALPAK OF WESTERN MASS</t>
  </si>
  <si>
    <t xml:space="preserve">    125900</t>
  </si>
  <si>
    <t>REED INDUSTRIES INC</t>
  </si>
  <si>
    <t>PARIDON ST</t>
  </si>
  <si>
    <t>N E WAREHOUSING /PACKAGING CO</t>
  </si>
  <si>
    <t xml:space="preserve">    122830</t>
  </si>
  <si>
    <t>R H SCALES CO INC</t>
  </si>
  <si>
    <t xml:space="preserve">    435630</t>
  </si>
  <si>
    <t>ASTRO CHEMICALS INC</t>
  </si>
  <si>
    <t xml:space="preserve">    300020</t>
  </si>
  <si>
    <t>RYDER TRUCK RENTAL INC</t>
  </si>
  <si>
    <t>RYDER VEHICLE SALES  #2682</t>
  </si>
  <si>
    <t xml:space="preserve">    141710</t>
  </si>
  <si>
    <t>ADVANCE STORES CO INC</t>
  </si>
  <si>
    <t>ADVANCE AUTO PARTS # 57910</t>
  </si>
  <si>
    <t xml:space="preserve">    438740</t>
  </si>
  <si>
    <t>PUERTO DEL CIELO INC</t>
  </si>
  <si>
    <t>CAREW ST</t>
  </si>
  <si>
    <t>NORTH END FUNERAL HOME</t>
  </si>
  <si>
    <t xml:space="preserve">    418410</t>
  </si>
  <si>
    <t>CENTER FOR PSYCHOLOGICAL/ FMLY</t>
  </si>
  <si>
    <t xml:space="preserve">    305440</t>
  </si>
  <si>
    <t>MEREDITH MANAGEMENT CORP</t>
  </si>
  <si>
    <t>MAPLE SPFLD RE TRUST</t>
  </si>
  <si>
    <t xml:space="preserve">    463950</t>
  </si>
  <si>
    <t>YIGIT INC</t>
  </si>
  <si>
    <t>DWIGHT ST</t>
  </si>
  <si>
    <t>EMPIRE PIZZA</t>
  </si>
  <si>
    <t xml:space="preserve">    151820</t>
  </si>
  <si>
    <t>F L ROBERTS INC</t>
  </si>
  <si>
    <t>ARMORY ST</t>
  </si>
  <si>
    <t>SUNOCO STATION #413</t>
  </si>
  <si>
    <t xml:space="preserve">    424770</t>
  </si>
  <si>
    <t>CONCENTRA  HEALTH SERVICES INC</t>
  </si>
  <si>
    <t>CONCENTRA MEDICAL CENTERS</t>
  </si>
  <si>
    <t xml:space="preserve">    144700</t>
  </si>
  <si>
    <t>EXXON MOBIL CORPORATION</t>
  </si>
  <si>
    <t>EXXONMOBIL GLOBAL SERVICES CO</t>
  </si>
  <si>
    <t xml:space="preserve">    116210</t>
  </si>
  <si>
    <t>MORRIS ROOF &amp; SHEET METAL CORP</t>
  </si>
  <si>
    <t xml:space="preserve">    101650</t>
  </si>
  <si>
    <t>ALLIANCE UPHOLSTERY INC</t>
  </si>
  <si>
    <t xml:space="preserve">    408560</t>
  </si>
  <si>
    <t>EXXON GLOBAL SERVICES CO</t>
  </si>
  <si>
    <t xml:space="preserve">    443980</t>
  </si>
  <si>
    <t>KUMAR &amp; ANDY INC</t>
  </si>
  <si>
    <t>ONE STOP LIQUORS</t>
  </si>
  <si>
    <t xml:space="preserve">    442620</t>
  </si>
  <si>
    <t>GEG CONSTRUCTION INC</t>
  </si>
  <si>
    <t>MICHON ST</t>
  </si>
  <si>
    <t xml:space="preserve">    304290</t>
  </si>
  <si>
    <t>APPLIED PROACTIVE TECHNOLOGIES</t>
  </si>
  <si>
    <t xml:space="preserve">    466510</t>
  </si>
  <si>
    <t>SPFLD AUTO RECYCLERS INC</t>
  </si>
  <si>
    <t>TEMBY ST</t>
  </si>
  <si>
    <t>CAR GUYS AUTOMOTIVE RECYCLES</t>
  </si>
  <si>
    <t xml:space="preserve">    302430</t>
  </si>
  <si>
    <t>BTL ASSOCIATES LLC</t>
  </si>
  <si>
    <t>PROSOURCE OF SPRINGFIELD</t>
  </si>
  <si>
    <t xml:space="preserve">    419420</t>
  </si>
  <si>
    <t>ISRAEL ANDLER &amp; SONS INC</t>
  </si>
  <si>
    <t>ANDLER BOTTLE CO</t>
  </si>
  <si>
    <t xml:space="preserve">    437280</t>
  </si>
  <si>
    <t>SUBLIME PLUS INC</t>
  </si>
  <si>
    <t>CITY MINI MART</t>
  </si>
  <si>
    <t xml:space="preserve">    102990</t>
  </si>
  <si>
    <t>GATEWAY HARDWARE INC</t>
  </si>
  <si>
    <t>GATEWAY HARDWARE/HOCKEY</t>
  </si>
  <si>
    <t xml:space="preserve">    149090</t>
  </si>
  <si>
    <t>ABC SUPPLY CO</t>
  </si>
  <si>
    <t xml:space="preserve">    414970</t>
  </si>
  <si>
    <t>MY JOE-JOE INC</t>
  </si>
  <si>
    <t>MAIN ST IO</t>
  </si>
  <si>
    <t>POTBELLY'S PUB</t>
  </si>
  <si>
    <t xml:space="preserve">    149610</t>
  </si>
  <si>
    <t>F W WEBB COMPANY</t>
  </si>
  <si>
    <t>PLAINFIELD ST</t>
  </si>
  <si>
    <t xml:space="preserve">    416190</t>
  </si>
  <si>
    <t>LA MINITA DE KELSY INC</t>
  </si>
  <si>
    <t>CATHARINE ST</t>
  </si>
  <si>
    <t xml:space="preserve">    471300</t>
  </si>
  <si>
    <t>THOMAS P RYLAND CO</t>
  </si>
  <si>
    <t>CEDAR ST</t>
  </si>
  <si>
    <t>THOMAS P RYLAND LANDSCAPE CONT</t>
  </si>
  <si>
    <t xml:space="preserve">    414060</t>
  </si>
  <si>
    <t>STRATEGIC INFORMATION RESOURCE</t>
  </si>
  <si>
    <t>BROOKDALE DR</t>
  </si>
  <si>
    <t xml:space="preserve">    446110</t>
  </si>
  <si>
    <t>ACADEMIC &amp; BEAHAVIORAL CLINIC</t>
  </si>
  <si>
    <t xml:space="preserve">    431750</t>
  </si>
  <si>
    <t>FIRST ZYMURGY INC</t>
  </si>
  <si>
    <t>CARREGAN'S BAR</t>
  </si>
  <si>
    <t xml:space="preserve">    302840</t>
  </si>
  <si>
    <t>G W MORISI INSURANCE CO INC</t>
  </si>
  <si>
    <t>G W MORISI INSURANCE CO</t>
  </si>
  <si>
    <t xml:space="preserve">    471100</t>
  </si>
  <si>
    <t>VALLEY CHRPRCTC &amp; REHAB LLC</t>
  </si>
  <si>
    <t xml:space="preserve">    127790</t>
  </si>
  <si>
    <t>YOUNG KIM PHD INC</t>
  </si>
  <si>
    <t xml:space="preserve">    127510</t>
  </si>
  <si>
    <t>PIONEER VALLEY ORTHOPEDICS INC</t>
  </si>
  <si>
    <t xml:space="preserve">    307180</t>
  </si>
  <si>
    <t>VIP PHYSICAL THERAPY INC</t>
  </si>
  <si>
    <t>VIP PHYSICAL THERAPY</t>
  </si>
  <si>
    <t xml:space="preserve">    464090</t>
  </si>
  <si>
    <t>EAST SPRINGFIELD TRANS INC</t>
  </si>
  <si>
    <t>ROCUS  ST</t>
  </si>
  <si>
    <t xml:space="preserve">    110180</t>
  </si>
  <si>
    <t>AMERICAN TIRE SERVICE &amp; SALES</t>
  </si>
  <si>
    <t xml:space="preserve">    118840</t>
  </si>
  <si>
    <t>VALLEY AUTOMOTIVE INC</t>
  </si>
  <si>
    <t>TAYLOR AUTO SERVICES</t>
  </si>
  <si>
    <t xml:space="preserve">    442550</t>
  </si>
  <si>
    <t>YILDIRIM ADNAN</t>
  </si>
  <si>
    <t>PIZZA ROYAL INC</t>
  </si>
  <si>
    <t xml:space="preserve">    442130</t>
  </si>
  <si>
    <t>ABC PACKAGE EXPRESS INC</t>
  </si>
  <si>
    <t>SWITZER ST</t>
  </si>
  <si>
    <t xml:space="preserve">    119090</t>
  </si>
  <si>
    <t>MCCORMICK ALLUM CO INC</t>
  </si>
  <si>
    <t xml:space="preserve">    441270</t>
  </si>
  <si>
    <t>HSU LIANG MIN</t>
  </si>
  <si>
    <t>WHITE ST</t>
  </si>
  <si>
    <t>LITTLE PANDA CHINESE REST</t>
  </si>
  <si>
    <t xml:space="preserve">    133540</t>
  </si>
  <si>
    <t>SPRINGFIELD SANDBLASTING/CLEAN</t>
  </si>
  <si>
    <t>SPRINGFIELD SANDBLAST/CLEAN</t>
  </si>
  <si>
    <t xml:space="preserve">    446190</t>
  </si>
  <si>
    <t>ANTIQUE &amp; SPECIALTY FLOORING</t>
  </si>
  <si>
    <t xml:space="preserve">    433240</t>
  </si>
  <si>
    <t>AMERICAN PEST SOLUTIONS INC</t>
  </si>
  <si>
    <t xml:space="preserve">    136680</t>
  </si>
  <si>
    <t>SPRING MEADOWS ASSOC OF RESP</t>
  </si>
  <si>
    <t>CANON CIR</t>
  </si>
  <si>
    <t>SPRING MEADOWS APARTMENTS</t>
  </si>
  <si>
    <t xml:space="preserve">    429400</t>
  </si>
  <si>
    <t>APRIA HEALTHCARE INC</t>
  </si>
  <si>
    <t xml:space="preserve">    437450</t>
  </si>
  <si>
    <t>NESTLE WATERS NORTH AMERICA</t>
  </si>
  <si>
    <t>POLAND SPRING</t>
  </si>
  <si>
    <t xml:space="preserve">    308960</t>
  </si>
  <si>
    <t>STOP N SAVE INC</t>
  </si>
  <si>
    <t>CITGO</t>
  </si>
  <si>
    <t xml:space="preserve">    447160</t>
  </si>
  <si>
    <t xml:space="preserve">    419410</t>
  </si>
  <si>
    <t>TYRE TRAK AUTOMOTIVE INC</t>
  </si>
  <si>
    <t>TYRE TRAK AUTO CTR</t>
  </si>
  <si>
    <t xml:space="preserve">    465940</t>
  </si>
  <si>
    <t>APMAR USA INC</t>
  </si>
  <si>
    <t xml:space="preserve">    419320</t>
  </si>
  <si>
    <t>LIBBOS THOMAS M</t>
  </si>
  <si>
    <t>LIBBOS THOMAS M LAW OFC OF</t>
  </si>
  <si>
    <t xml:space="preserve">    308720</t>
  </si>
  <si>
    <t>SUBURBAN STAMP INC</t>
  </si>
  <si>
    <t xml:space="preserve">    130330</t>
  </si>
  <si>
    <t>T &amp; M EQUIPMENT CORP</t>
  </si>
  <si>
    <t xml:space="preserve">    431390</t>
  </si>
  <si>
    <t>SEVERN PEANUT CO INC</t>
  </si>
  <si>
    <t>HAMPTON FARMS</t>
  </si>
  <si>
    <t xml:space="preserve">    427770</t>
  </si>
  <si>
    <t>DUNN &amp; PHILLIPS PC</t>
  </si>
  <si>
    <t xml:space="preserve">    419240</t>
  </si>
  <si>
    <t>MASS PARK INC</t>
  </si>
  <si>
    <t>SPRING ST</t>
  </si>
  <si>
    <t>VALET PARK OF AMERICA</t>
  </si>
  <si>
    <t xml:space="preserve">    119060</t>
  </si>
  <si>
    <t>CROCKER BLDG CO INC/ DASK DEV</t>
  </si>
  <si>
    <t xml:space="preserve">    307160</t>
  </si>
  <si>
    <t>ARVANITIS PHELAN &amp; MOLTA PC</t>
  </si>
  <si>
    <t xml:space="preserve">    155500</t>
  </si>
  <si>
    <t>FASTENAL COMPANY</t>
  </si>
  <si>
    <t xml:space="preserve">    414640</t>
  </si>
  <si>
    <t>INDUSTRIAL VALUATION SVCS</t>
  </si>
  <si>
    <t>CLEAN HARBORS ENVIRONMENTAL</t>
  </si>
  <si>
    <t xml:space="preserve">    462540</t>
  </si>
  <si>
    <t>GEETA FOODS INC</t>
  </si>
  <si>
    <t>FOOD MART</t>
  </si>
  <si>
    <t xml:space="preserve">    419110</t>
  </si>
  <si>
    <t>LESSARD PROPERTY MGMT SVCS INC</t>
  </si>
  <si>
    <t xml:space="preserve">    419250</t>
  </si>
  <si>
    <t>PARATEMPS INC</t>
  </si>
  <si>
    <t xml:space="preserve">    408360</t>
  </si>
  <si>
    <t>PAUL DAVIS SYS HAMPDEN CNTY IN</t>
  </si>
  <si>
    <t>PAUL DAVIS RESTOR OF WMASS</t>
  </si>
  <si>
    <t xml:space="preserve">    419220</t>
  </si>
  <si>
    <t>SMITH &amp; BRINK PC</t>
  </si>
  <si>
    <t xml:space="preserve">    446010</t>
  </si>
  <si>
    <t>MECHE BEAUTY SALON &amp; SPA INC</t>
  </si>
  <si>
    <t xml:space="preserve">    114390</t>
  </si>
  <si>
    <t>DAVIS TRUCK REPAIR INC</t>
  </si>
  <si>
    <t xml:space="preserve">    455990</t>
  </si>
  <si>
    <t>NORTHEAST HEALTH GROUP</t>
  </si>
  <si>
    <t>KENDALL ST</t>
  </si>
  <si>
    <t>CHAPIN CENTER</t>
  </si>
  <si>
    <t xml:space="preserve">    439040</t>
  </si>
  <si>
    <t>CSI FUNERAL SVCS OF MA INC</t>
  </si>
  <si>
    <t>RATELL FUNERAL HOME</t>
  </si>
  <si>
    <t xml:space="preserve">    100990</t>
  </si>
  <si>
    <t>KNOWLEDGE LEARNING CORP</t>
  </si>
  <si>
    <t>COOLEY ST</t>
  </si>
  <si>
    <t>KINDER CARE LEARNING CENTER</t>
  </si>
  <si>
    <t xml:space="preserve">    162220</t>
  </si>
  <si>
    <t>BLACKENED BLUES INC</t>
  </si>
  <si>
    <t>THEODORES</t>
  </si>
  <si>
    <t xml:space="preserve">    111150</t>
  </si>
  <si>
    <t>DAVE'S MOTORS INC</t>
  </si>
  <si>
    <t xml:space="preserve">    411200</t>
  </si>
  <si>
    <t>AUTOMATED SALVAGE TRANSPORT CO</t>
  </si>
  <si>
    <t>TREMONT ST</t>
  </si>
  <si>
    <t>AUTOMATED MATERIAL HANDLING</t>
  </si>
  <si>
    <t xml:space="preserve">    447820</t>
  </si>
  <si>
    <t>BURRIS SPRINGFIELD LLC</t>
  </si>
  <si>
    <t>BURRIS LOGISTICS</t>
  </si>
  <si>
    <t xml:space="preserve">    313220</t>
  </si>
  <si>
    <t>BLACKENED BILLIARDS INC</t>
  </si>
  <si>
    <t>SMITH BILLIARD</t>
  </si>
  <si>
    <t xml:space="preserve">    126270</t>
  </si>
  <si>
    <t>BELL PUMP SERVICE CO INC</t>
  </si>
  <si>
    <t xml:space="preserve">    437660</t>
  </si>
  <si>
    <t>FELIX'S FAMILY RISTORANTE INC</t>
  </si>
  <si>
    <t xml:space="preserve">    430430</t>
  </si>
  <si>
    <t>WINGATE HEALTHCARE CTR INC</t>
  </si>
  <si>
    <t>BICENTENNIAL HWY</t>
  </si>
  <si>
    <t>WINGATE AT SPRINGFIELD</t>
  </si>
  <si>
    <t xml:space="preserve">    441560</t>
  </si>
  <si>
    <t>PUERTO RICO BAKERY II INC</t>
  </si>
  <si>
    <t>PUERTO RICO BAKERY &amp; RESTAURAN</t>
  </si>
  <si>
    <t xml:space="preserve">    110070</t>
  </si>
  <si>
    <t>GENERAL SAW &amp; LAWN MOWER INC</t>
  </si>
  <si>
    <t>GENERAL SAW &amp; LAWN MOWER</t>
  </si>
  <si>
    <t xml:space="preserve">    308490</t>
  </si>
  <si>
    <t>NATIONAL AUTOMATIC SALES CO</t>
  </si>
  <si>
    <t>ARAMATIC COFFEE</t>
  </si>
  <si>
    <t xml:space="preserve">    465120</t>
  </si>
  <si>
    <t>PLASTIC RESOURCE INC</t>
  </si>
  <si>
    <t xml:space="preserve">    123750</t>
  </si>
  <si>
    <t>RYDER TRUCK RENTALS INC</t>
  </si>
  <si>
    <t xml:space="preserve">    444960</t>
  </si>
  <si>
    <t>YOGI BROTHERS INC</t>
  </si>
  <si>
    <t>BRICK CITY PIZZARIA</t>
  </si>
  <si>
    <t xml:space="preserve">    421180</t>
  </si>
  <si>
    <t>REALTOR ASSOC OF PIONEER VLLY</t>
  </si>
  <si>
    <t xml:space="preserve">    420990</t>
  </si>
  <si>
    <t>HALE TRAILER BRAKE &amp; WHEEL INC</t>
  </si>
  <si>
    <t xml:space="preserve">    141400</t>
  </si>
  <si>
    <t>CARDIOLOGY &amp; INTERNAL MEDICAL</t>
  </si>
  <si>
    <t xml:space="preserve">    140730</t>
  </si>
  <si>
    <t xml:space="preserve">    418010</t>
  </si>
  <si>
    <t>VALLEY PULMONARY &amp; MED ASSOC</t>
  </si>
  <si>
    <t xml:space="preserve">    435940</t>
  </si>
  <si>
    <t>CRYSTAL BROOK LANDSCAPE DESIGN</t>
  </si>
  <si>
    <t xml:space="preserve">    304920</t>
  </si>
  <si>
    <t>I B S INC</t>
  </si>
  <si>
    <t>INT'L BAR TECH SOLUTIONS</t>
  </si>
  <si>
    <t xml:space="preserve">    457730</t>
  </si>
  <si>
    <t>NMD INC</t>
  </si>
  <si>
    <t>A &amp; M LANDSCAPING</t>
  </si>
  <si>
    <t xml:space="preserve">    136310</t>
  </si>
  <si>
    <t>SHEA CHIROPRACTIC INC</t>
  </si>
  <si>
    <t>FOREST PARK AVE</t>
  </si>
  <si>
    <t xml:space="preserve">    441880</t>
  </si>
  <si>
    <t>A &amp; M COMPRESSED AIR PRODUCTS</t>
  </si>
  <si>
    <t xml:space="preserve">    126370</t>
  </si>
  <si>
    <t>KELLCO PRODUCTS INC</t>
  </si>
  <si>
    <t xml:space="preserve">    130300</t>
  </si>
  <si>
    <t>SPRINGFIELD STEEL ERECTORS INC</t>
  </si>
  <si>
    <t xml:space="preserve">    121830</t>
  </si>
  <si>
    <t>TORCIA &amp; SONS INC</t>
  </si>
  <si>
    <t>FAT CAT THE</t>
  </si>
  <si>
    <t xml:space="preserve">    466880</t>
  </si>
  <si>
    <t>SYSTEM COORDINATED SERVICES IN</t>
  </si>
  <si>
    <t>LIFE LABORATORIES INC</t>
  </si>
  <si>
    <t xml:space="preserve">    451280</t>
  </si>
  <si>
    <t>WOUND CARE CENTER INC</t>
  </si>
  <si>
    <t xml:space="preserve">    130350</t>
  </si>
  <si>
    <t>SNOWSPORTS MERCHANDISNG CORP</t>
  </si>
  <si>
    <t>SMC</t>
  </si>
  <si>
    <t xml:space="preserve">    415060</t>
  </si>
  <si>
    <t>RECOVERY ZONE INC</t>
  </si>
  <si>
    <t xml:space="preserve">    430930</t>
  </si>
  <si>
    <t>FOLEY TRANSPORT INC</t>
  </si>
  <si>
    <t xml:space="preserve">    428670</t>
  </si>
  <si>
    <t>FELIX AUTO BODY DETAIL CENTER</t>
  </si>
  <si>
    <t xml:space="preserve">    308520</t>
  </si>
  <si>
    <t>ARROW SECURITY INC</t>
  </si>
  <si>
    <t>ARROW SECURITY</t>
  </si>
  <si>
    <t xml:space="preserve">    308550</t>
  </si>
  <si>
    <t>RICHCO JANITORIAL SERVICE INC</t>
  </si>
  <si>
    <t xml:space="preserve">    308480</t>
  </si>
  <si>
    <t>RICHCO PRODUCTS INC</t>
  </si>
  <si>
    <t>RICHCO PRODUCTS</t>
  </si>
  <si>
    <t xml:space="preserve">    419260</t>
  </si>
  <si>
    <t>ALL STAR INSURANCE AGENCY INC</t>
  </si>
  <si>
    <t xml:space="preserve">    145570</t>
  </si>
  <si>
    <t>COTTAGE ST</t>
  </si>
  <si>
    <t xml:space="preserve">    471310</t>
  </si>
  <si>
    <t>SEM CONVENIENCE STORE INC</t>
  </si>
  <si>
    <t>DICKINSON DELI &amp; VARIETY</t>
  </si>
  <si>
    <t xml:space="preserve">    427790</t>
  </si>
  <si>
    <t>GASOLINE ALLEY THE SALON INC</t>
  </si>
  <si>
    <t>GASOLINE ALLEY THE SALON</t>
  </si>
  <si>
    <t xml:space="preserve">    102600</t>
  </si>
  <si>
    <t>PAIN MANAGEMENT &amp; REHAB INC</t>
  </si>
  <si>
    <t>PMR CENTER / PIONEER CHIRO</t>
  </si>
  <si>
    <t xml:space="preserve">    453500</t>
  </si>
  <si>
    <t>AXIOM INSURANCE AGENCY INC</t>
  </si>
  <si>
    <t xml:space="preserve">    429150</t>
  </si>
  <si>
    <t>ICO NWEST CORP</t>
  </si>
  <si>
    <t xml:space="preserve">    463330</t>
  </si>
  <si>
    <t>SHYAM CORP</t>
  </si>
  <si>
    <t>PASCO RD</t>
  </si>
  <si>
    <t>SUNOCO</t>
  </si>
  <si>
    <t xml:space="preserve">    427480</t>
  </si>
  <si>
    <t>RON'S OIL BURNER SERVICE INC</t>
  </si>
  <si>
    <t>SLATER AVE</t>
  </si>
  <si>
    <t xml:space="preserve">    454340</t>
  </si>
  <si>
    <t>ADOLFO'S RESTAURANT INC</t>
  </si>
  <si>
    <t>ADOLFO'S</t>
  </si>
  <si>
    <t xml:space="preserve">    471340</t>
  </si>
  <si>
    <t>FIRST STUDENT INC</t>
  </si>
  <si>
    <t>BROOKDALE AVE</t>
  </si>
  <si>
    <t xml:space="preserve">    133660</t>
  </si>
  <si>
    <t>HIRSCHBACH TRANS INC</t>
  </si>
  <si>
    <t xml:space="preserve">    441080</t>
  </si>
  <si>
    <t>TRI STATE TRAINING CENTER INC</t>
  </si>
  <si>
    <t xml:space="preserve">    440170</t>
  </si>
  <si>
    <t>MI TIERRA CORP</t>
  </si>
  <si>
    <t>ESTELITA'S TAQUERIA/GROCERY</t>
  </si>
  <si>
    <t xml:space="preserve">    409190</t>
  </si>
  <si>
    <t>UNITED REFRIGERATION INC</t>
  </si>
  <si>
    <t xml:space="preserve">    419010</t>
  </si>
  <si>
    <t>PARK CLEANERS INC</t>
  </si>
  <si>
    <t xml:space="preserve">    148520</t>
  </si>
  <si>
    <t>ALDEN ST</t>
  </si>
  <si>
    <t>SPRINGFIELD COLL BKSTORE #551</t>
  </si>
  <si>
    <t xml:space="preserve">    418560</t>
  </si>
  <si>
    <t>BINO INC</t>
  </si>
  <si>
    <t>CENTER STAGE</t>
  </si>
  <si>
    <t xml:space="preserve">    455480</t>
  </si>
  <si>
    <t>SG CONVENIENCE &amp; SMOKE SHOP</t>
  </si>
  <si>
    <t>SG CONVENIENCE / WHY 2K VIDEO</t>
  </si>
  <si>
    <t xml:space="preserve">    109380</t>
  </si>
  <si>
    <t>MANSFIELD BEAUTY SCHOOL INC</t>
  </si>
  <si>
    <t>BRIDGE ST</t>
  </si>
  <si>
    <t>MANSFIELD BEAUTY SCHOOL</t>
  </si>
  <si>
    <t xml:space="preserve">    110140</t>
  </si>
  <si>
    <t>TECH ROOFING SERVICES INC</t>
  </si>
  <si>
    <t xml:space="preserve">    311470</t>
  </si>
  <si>
    <t>ESTES EXPRESS INC</t>
  </si>
  <si>
    <t xml:space="preserve">    112490</t>
  </si>
  <si>
    <t>TOM O'SULLIVAN WELD/REPAIR INC</t>
  </si>
  <si>
    <t xml:space="preserve">    440260</t>
  </si>
  <si>
    <t>ROADSAFE TRAFFIC SYSTEMS INC</t>
  </si>
  <si>
    <t>ROADSAFE TRAFFIC OF SPRINGFLD</t>
  </si>
  <si>
    <t xml:space="preserve">    308060</t>
  </si>
  <si>
    <t>AUTO CLUB OF PIONEER VALLEY</t>
  </si>
  <si>
    <t>A A A</t>
  </si>
  <si>
    <t xml:space="preserve">    114940</t>
  </si>
  <si>
    <t>ROGER SITTERLLY &amp; SONS INC</t>
  </si>
  <si>
    <t>SITTERLLY MOVERS</t>
  </si>
  <si>
    <t xml:space="preserve">    105380</t>
  </si>
  <si>
    <t>ABC SUPPLY #433</t>
  </si>
  <si>
    <t xml:space="preserve">    462500</t>
  </si>
  <si>
    <t>XIULI LI CORP</t>
  </si>
  <si>
    <t>CHINESE MASSAGE THERAPY</t>
  </si>
  <si>
    <t xml:space="preserve">    436840</t>
  </si>
  <si>
    <t>ALLIANCE HEALTHCARE SERVICES</t>
  </si>
  <si>
    <t xml:space="preserve">    443040</t>
  </si>
  <si>
    <t xml:space="preserve">    447500</t>
  </si>
  <si>
    <t>SIGNA 468</t>
  </si>
  <si>
    <t xml:space="preserve">    417530</t>
  </si>
  <si>
    <t>SYSTEM COORDINATED SERVICES</t>
  </si>
  <si>
    <t>MERCY INTERNAL MEDICINE ASSOC</t>
  </si>
  <si>
    <t xml:space="preserve">    413960</t>
  </si>
  <si>
    <t>SYSTEM COORDINATED SRVCS INC</t>
  </si>
  <si>
    <t xml:space="preserve">    404600</t>
  </si>
  <si>
    <t>MARTYS RE 528 MAIN ST INC</t>
  </si>
  <si>
    <t>MARTYS REAL ESTATE</t>
  </si>
  <si>
    <t xml:space="preserve">    431100</t>
  </si>
  <si>
    <t>272 WORTHINGTON STREET INC</t>
  </si>
  <si>
    <t>GLO LOUNGE</t>
  </si>
  <si>
    <t xml:space="preserve">    414810</t>
  </si>
  <si>
    <t>B E DONUTS INC</t>
  </si>
  <si>
    <t xml:space="preserve">    415600</t>
  </si>
  <si>
    <t>PLATINUM AUTO SPA LLC</t>
  </si>
  <si>
    <t xml:space="preserve">    423000</t>
  </si>
  <si>
    <t>US ELECTRICAL SVCS INC</t>
  </si>
  <si>
    <t>HAMPDEN ZIMMERMAN ELEC SUPPLY</t>
  </si>
  <si>
    <t xml:space="preserve">    450950</t>
  </si>
  <si>
    <t xml:space="preserve">    132390</t>
  </si>
  <si>
    <t>BAY STATE EYE CARE PC</t>
  </si>
  <si>
    <t xml:space="preserve">    428010</t>
  </si>
  <si>
    <t>BICENTENNIAL DENTAL PC</t>
  </si>
  <si>
    <t xml:space="preserve">    428020</t>
  </si>
  <si>
    <t>N E ORTHOPEDIC SURGEONS INC</t>
  </si>
  <si>
    <t xml:space="preserve">    308870</t>
  </si>
  <si>
    <t>R SCOTT SMITH DMD PC</t>
  </si>
  <si>
    <t>SMITH R SCOTT</t>
  </si>
  <si>
    <t xml:space="preserve">    428320</t>
  </si>
  <si>
    <t>Q &amp; M CHRISTY'S INC</t>
  </si>
  <si>
    <t>A BICA BAR &amp; GRILL</t>
  </si>
  <si>
    <t xml:space="preserve">    454460</t>
  </si>
  <si>
    <t>PRO TOOLS &amp; SUPPLY INC</t>
  </si>
  <si>
    <t xml:space="preserve">    433140</t>
  </si>
  <si>
    <t>IBEW LOCAL #2324</t>
  </si>
  <si>
    <t xml:space="preserve">    101570</t>
  </si>
  <si>
    <t>LEONARD'S AUTO REPAIR INC</t>
  </si>
  <si>
    <t xml:space="preserve">    428880</t>
  </si>
  <si>
    <t>COMMUNITY TRANSPRTN SVC INC</t>
  </si>
  <si>
    <t xml:space="preserve">    421760</t>
  </si>
  <si>
    <t>HYDRONIC ALTERNATIVES INC</t>
  </si>
  <si>
    <t xml:space="preserve">    421750</t>
  </si>
  <si>
    <t>PAUL ROSS ASSOCIATES INC</t>
  </si>
  <si>
    <t xml:space="preserve">    410600</t>
  </si>
  <si>
    <t>FAMILY DOLLAR STRS OF MASS INC</t>
  </si>
  <si>
    <t xml:space="preserve">    140660</t>
  </si>
  <si>
    <t>BALISE MOTOR SALES CO</t>
  </si>
  <si>
    <t>BALISE COLLISION</t>
  </si>
  <si>
    <t xml:space="preserve">    312930</t>
  </si>
  <si>
    <t>ATLAS MAINTENANCE &amp; CLNG INC</t>
  </si>
  <si>
    <t xml:space="preserve">    312740</t>
  </si>
  <si>
    <t>HAIR FOREVER CENTERS INC</t>
  </si>
  <si>
    <t xml:space="preserve">    305890</t>
  </si>
  <si>
    <t>HEISLER FELDMAN &amp; MCCORMICK &amp;</t>
  </si>
  <si>
    <t>HEISLER FELDMAN MCCORMICK &amp; GA</t>
  </si>
  <si>
    <t xml:space="preserve">    313330</t>
  </si>
  <si>
    <t>KEYES &amp; DONNELLAN PC</t>
  </si>
  <si>
    <t xml:space="preserve">    312730</t>
  </si>
  <si>
    <t>O'REILLY TALBOT &amp; OKUM ASSOC</t>
  </si>
  <si>
    <t>O'REILLY TALBOT &amp; OKUN ASSOC</t>
  </si>
  <si>
    <t xml:space="preserve">    148800</t>
  </si>
  <si>
    <t>TSM DESIGN INC</t>
  </si>
  <si>
    <t xml:space="preserve">    455820</t>
  </si>
  <si>
    <t>MMY CONVENIENCE INC</t>
  </si>
  <si>
    <t>WAVE MART</t>
  </si>
  <si>
    <t xml:space="preserve">    102060</t>
  </si>
  <si>
    <t>UNIFIRST CORP</t>
  </si>
  <si>
    <t xml:space="preserve">    102070</t>
  </si>
  <si>
    <t>UNITECH SERVICES GROUP INC</t>
  </si>
  <si>
    <t xml:space="preserve">    137440</t>
  </si>
  <si>
    <t>GAGLIARDUCCI CONSTRUCTION INC</t>
  </si>
  <si>
    <t xml:space="preserve">    466310</t>
  </si>
  <si>
    <t>UNITED SITE SVCS INC</t>
  </si>
  <si>
    <t xml:space="preserve">    466460</t>
  </si>
  <si>
    <t>JB YOGURT CITY INC</t>
  </si>
  <si>
    <t>YOGURT CITY</t>
  </si>
  <si>
    <t xml:space="preserve">    429580</t>
  </si>
  <si>
    <t>A F CALVANESE MD PC</t>
  </si>
  <si>
    <t xml:space="preserve">    437460</t>
  </si>
  <si>
    <t>ANDREW S JUSKO MD PC</t>
  </si>
  <si>
    <t>JUSKO ANDREW S</t>
  </si>
  <si>
    <t xml:space="preserve">    145390</t>
  </si>
  <si>
    <t>CARDIOVASCULAR ASSOCIATES W M</t>
  </si>
  <si>
    <t xml:space="preserve">    429550</t>
  </si>
  <si>
    <t>KEENAN MALLADI &amp; ONEILL PC</t>
  </si>
  <si>
    <t xml:space="preserve">    438750</t>
  </si>
  <si>
    <t>LIFE SUPPLY CORP</t>
  </si>
  <si>
    <t>LIFE SUPPLY HOME MEDICAL</t>
  </si>
  <si>
    <t xml:space="preserve">    161360</t>
  </si>
  <si>
    <t>LUZ M MARTIN MD PC</t>
  </si>
  <si>
    <t xml:space="preserve">    449280</t>
  </si>
  <si>
    <t>MERCY INPATIENT MEDICINE ASSOC</t>
  </si>
  <si>
    <t>ORTHOPEDIC CARE CENTER</t>
  </si>
  <si>
    <t xml:space="preserve">    470970</t>
  </si>
  <si>
    <t>N E ENDOCRINE &amp; THYROID CTR PC</t>
  </si>
  <si>
    <t xml:space="preserve">    440810</t>
  </si>
  <si>
    <t>N E PATHOLOGY ASSOCIATES INC</t>
  </si>
  <si>
    <t xml:space="preserve">    151290</t>
  </si>
  <si>
    <t>PEDIATRIC CARE ASSOCIATES</t>
  </si>
  <si>
    <t xml:space="preserve">    470950</t>
  </si>
  <si>
    <t>PIONEER NEUROLOGY &amp; SLEEP PC</t>
  </si>
  <si>
    <t xml:space="preserve">    418230</t>
  </si>
  <si>
    <t>ROBERT H OSOFSKY MD PC</t>
  </si>
  <si>
    <t>OSOFSKY ROBERT</t>
  </si>
  <si>
    <t xml:space="preserve">    300370</t>
  </si>
  <si>
    <t>STAFFORD PEDIATRIC PC</t>
  </si>
  <si>
    <t>STAFFORD PEDIATRIC ASSOCIATES</t>
  </si>
  <si>
    <t xml:space="preserve">    132540</t>
  </si>
  <si>
    <t>SYSTEM COORDINATED SRVICES</t>
  </si>
  <si>
    <t>LIFE LABORATORIES</t>
  </si>
  <si>
    <t xml:space="preserve">    141410</t>
  </si>
  <si>
    <t>WESTERN MA GASTROENTEROLOGY</t>
  </si>
  <si>
    <t xml:space="preserve">    429520</t>
  </si>
  <si>
    <t>WOMEN'S HEALTH ASSOC OF W MA</t>
  </si>
  <si>
    <t xml:space="preserve">    422800</t>
  </si>
  <si>
    <t>CLEAN WORKS INC</t>
  </si>
  <si>
    <t xml:space="preserve">    300840</t>
  </si>
  <si>
    <t>SPRINGFIELD ELECTRICAL CO INC</t>
  </si>
  <si>
    <t xml:space="preserve">    130570</t>
  </si>
  <si>
    <t>CHESTNUT MEDICAL ASSOC INC</t>
  </si>
  <si>
    <t xml:space="preserve">    408930</t>
  </si>
  <si>
    <t>L &amp; C PRESCRIPTIONS INC</t>
  </si>
  <si>
    <t>LOUIS &amp; CLARK PHARMACY</t>
  </si>
  <si>
    <t xml:space="preserve">    117050</t>
  </si>
  <si>
    <t>N E ORTHOPEDIC SURGEONS</t>
  </si>
  <si>
    <t xml:space="preserve">    123190</t>
  </si>
  <si>
    <t>ORTHOTICS/PROSTHETICS LAB INC</t>
  </si>
  <si>
    <t xml:space="preserve">    408370</t>
  </si>
  <si>
    <t>PERFORMANCE REHAB OF WSTRN NE</t>
  </si>
  <si>
    <t>ATTAIN THERAPY &amp; FITNESS</t>
  </si>
  <si>
    <t xml:space="preserve">    101210</t>
  </si>
  <si>
    <t>BIG Y SUPERMARKET</t>
  </si>
  <si>
    <t xml:space="preserve">    110790</t>
  </si>
  <si>
    <t>DARYLE A RUARK MD PC</t>
  </si>
  <si>
    <t xml:space="preserve">    467670</t>
  </si>
  <si>
    <t xml:space="preserve">    135810</t>
  </si>
  <si>
    <t>MEDICAL DIAGNOSTIC AND REHAB</t>
  </si>
  <si>
    <t>M V A CTR FOR REHABILITATION</t>
  </si>
  <si>
    <t xml:space="preserve">    309520</t>
  </si>
  <si>
    <t>PHYSICIAN BILLING SERVICES INC</t>
  </si>
  <si>
    <t xml:space="preserve">    302940</t>
  </si>
  <si>
    <t>PIONEER VALLEY NEPHROLOGY</t>
  </si>
  <si>
    <t xml:space="preserve">    135670</t>
  </si>
  <si>
    <t>THEODORE M INGIS MD PC</t>
  </si>
  <si>
    <t>INGIS EYE CARE</t>
  </si>
  <si>
    <t xml:space="preserve">    447590</t>
  </si>
  <si>
    <t>PEPPER DINING INC</t>
  </si>
  <si>
    <t>CHILI'S #1531</t>
  </si>
  <si>
    <t xml:space="preserve">    109450</t>
  </si>
  <si>
    <t>DICKINSON-STREETER FNRL SVC IN</t>
  </si>
  <si>
    <t>DICKINSON-STREETER FUNERAL HM</t>
  </si>
  <si>
    <t xml:space="preserve">    470740</t>
  </si>
  <si>
    <t>WALNUT FOOD INC</t>
  </si>
  <si>
    <t>US FRIED CHICKEN &amp; PIZZA</t>
  </si>
  <si>
    <t xml:space="preserve">    137920</t>
  </si>
  <si>
    <t>MINH TAI INC</t>
  </si>
  <si>
    <t>SAIGON MARKET</t>
  </si>
  <si>
    <t xml:space="preserve">    415450</t>
  </si>
  <si>
    <t>WONG WOK HOUSE INC</t>
  </si>
  <si>
    <t xml:space="preserve">    300410</t>
  </si>
  <si>
    <t>AIRLINE DRUG INC</t>
  </si>
  <si>
    <t>LOUIS &amp; CLARK MEDICAL EQUIP</t>
  </si>
  <si>
    <t xml:space="preserve">    101440</t>
  </si>
  <si>
    <t>RALEIGH RUG COMPANY INC</t>
  </si>
  <si>
    <t xml:space="preserve">    465910</t>
  </si>
  <si>
    <t>CENVEO</t>
  </si>
  <si>
    <t xml:space="preserve">    404710</t>
  </si>
  <si>
    <t>DUCT &amp; VENT CLEANING OF AMERIC</t>
  </si>
  <si>
    <t xml:space="preserve">    459780</t>
  </si>
  <si>
    <t>BROTHERS GROCERY CORP THE</t>
  </si>
  <si>
    <t>BAY ST</t>
  </si>
  <si>
    <t xml:space="preserve">    116310</t>
  </si>
  <si>
    <t>EASTFIELD GLASS CO INC</t>
  </si>
  <si>
    <t xml:space="preserve">    150240</t>
  </si>
  <si>
    <t>CAFE LEONES INC</t>
  </si>
  <si>
    <t>LEONE'S RESTAURANT</t>
  </si>
  <si>
    <t xml:space="preserve">    154610</t>
  </si>
  <si>
    <t>WEST INDIAN TASTE INC</t>
  </si>
  <si>
    <t>GOLDEN KRUST BAKERY &amp; GRILL</t>
  </si>
  <si>
    <t xml:space="preserve">    117970</t>
  </si>
  <si>
    <t>GENALCO INC</t>
  </si>
  <si>
    <t xml:space="preserve">    100090</t>
  </si>
  <si>
    <t>BELMONT LAUNDRY INC</t>
  </si>
  <si>
    <t xml:space="preserve">    461710</t>
  </si>
  <si>
    <t>NEW ENGLAND MUSIC ORGANIZATION</t>
  </si>
  <si>
    <t>ROSEWELL ST</t>
  </si>
  <si>
    <t xml:space="preserve">    411170</t>
  </si>
  <si>
    <t>BAYCARE HEALTH PARTNERS INC</t>
  </si>
  <si>
    <t xml:space="preserve">    308600</t>
  </si>
  <si>
    <t>PEACOCK CHINA INC</t>
  </si>
  <si>
    <t xml:space="preserve">    311420</t>
  </si>
  <si>
    <t>BETTER BILT TRANSMISSIONS INC</t>
  </si>
  <si>
    <t xml:space="preserve">    309710</t>
  </si>
  <si>
    <t>TRIKAS INC</t>
  </si>
  <si>
    <t>BAY STATE PIZZA</t>
  </si>
  <si>
    <t xml:space="preserve">    308010</t>
  </si>
  <si>
    <t>RADIO SHACK  CORP</t>
  </si>
  <si>
    <t>RADIO SHACK  #1329</t>
  </si>
  <si>
    <t xml:space="preserve">    465000</t>
  </si>
  <si>
    <t>FERNANDEZ MINI MKT CORP</t>
  </si>
  <si>
    <t>FERNANDEZ MINI MKT</t>
  </si>
  <si>
    <t xml:space="preserve">    311430</t>
  </si>
  <si>
    <t>LAND AIR EXPRESS OF NE LTD</t>
  </si>
  <si>
    <t xml:space="preserve">    417060</t>
  </si>
  <si>
    <t>HUMMINGBIRD RESTAURANT LLC</t>
  </si>
  <si>
    <t xml:space="preserve">    146350</t>
  </si>
  <si>
    <t>J E ROBISON SERVICE CO INC</t>
  </si>
  <si>
    <t>ROBISON SERVICE</t>
  </si>
  <si>
    <t xml:space="preserve">    141490</t>
  </si>
  <si>
    <t>PAYLESS SHOE SOURCE  INC</t>
  </si>
  <si>
    <t>PAYLESS SHOE SOURCE # 6334</t>
  </si>
  <si>
    <t xml:space="preserve">    126330</t>
  </si>
  <si>
    <t>CONTROL-AIRE SUPPLY CO INC</t>
  </si>
  <si>
    <t xml:space="preserve">    411050</t>
  </si>
  <si>
    <t>H &amp; R BLOCK EASTERN ENTERPRISE</t>
  </si>
  <si>
    <t>H &amp; R BLOCK #20148</t>
  </si>
  <si>
    <t xml:space="preserve">    408000</t>
  </si>
  <si>
    <t>JESSICA DONUTS INC</t>
  </si>
  <si>
    <t xml:space="preserve">    150400</t>
  </si>
  <si>
    <t>MOREL CRAIG</t>
  </si>
  <si>
    <t>C J 'S TOWING UNLIMITED</t>
  </si>
  <si>
    <t xml:space="preserve">    102010</t>
  </si>
  <si>
    <t>PUBLIC STORAGE INC</t>
  </si>
  <si>
    <t>PUBLIC STORAGE/BOX MART</t>
  </si>
  <si>
    <t xml:space="preserve">    311560</t>
  </si>
  <si>
    <t>ASSOCIATED BLDG WRECKING INC</t>
  </si>
  <si>
    <t xml:space="preserve">    444150</t>
  </si>
  <si>
    <t>ALLI EDUCATIONAL ENTRPRS INC</t>
  </si>
  <si>
    <t>HUNTINGTON LEARNING CENTER</t>
  </si>
  <si>
    <t xml:space="preserve">    440270</t>
  </si>
  <si>
    <t xml:space="preserve">    435770</t>
  </si>
  <si>
    <t>DRESS BARN INC</t>
  </si>
  <si>
    <t>DRESS BARN  #525</t>
  </si>
  <si>
    <t xml:space="preserve">    435640</t>
  </si>
  <si>
    <t>STEVEN J INC</t>
  </si>
  <si>
    <t>HOLLYWOOD TANS</t>
  </si>
  <si>
    <t xml:space="preserve">    427780</t>
  </si>
  <si>
    <t>D &amp;  F FOOD SERVICE INC</t>
  </si>
  <si>
    <t>FOOD ZONE INT'L SUPERMARKET</t>
  </si>
  <si>
    <t xml:space="preserve">    111170</t>
  </si>
  <si>
    <t>MOLTA FLORIST SUPPLY INC</t>
  </si>
  <si>
    <t xml:space="preserve">    418100</t>
  </si>
  <si>
    <t>BHS AMBULANCE INC</t>
  </si>
  <si>
    <t xml:space="preserve">    125570</t>
  </si>
  <si>
    <t>HARRELL FUNERAL HOME INC</t>
  </si>
  <si>
    <t>ST JAMES AVE</t>
  </si>
  <si>
    <t xml:space="preserve">    411880</t>
  </si>
  <si>
    <t xml:space="preserve">    464330</t>
  </si>
  <si>
    <t>AFFORDABLE BATHS INC</t>
  </si>
  <si>
    <t xml:space="preserve">    465110</t>
  </si>
  <si>
    <t>CAREER RESOURCE ASSOCIATES INC</t>
  </si>
  <si>
    <t xml:space="preserve">    442820</t>
  </si>
  <si>
    <t>LIMELIGHT ROOM INC</t>
  </si>
  <si>
    <t xml:space="preserve">    451460</t>
  </si>
  <si>
    <t>ADVANCED AIR QUALITY INC</t>
  </si>
  <si>
    <t>EAST COLUMBUS AVE</t>
  </si>
  <si>
    <t xml:space="preserve">    465080</t>
  </si>
  <si>
    <t>CAR SPA OF WESTERN MA THE INC</t>
  </si>
  <si>
    <t xml:space="preserve">    460270</t>
  </si>
  <si>
    <t>GIANNA &amp; GABBY INC</t>
  </si>
  <si>
    <t>CHRISTOPHER'S SPORTS TAVERN</t>
  </si>
  <si>
    <t xml:space="preserve">    125840</t>
  </si>
  <si>
    <t>WJFP1 INC</t>
  </si>
  <si>
    <t>MCDONALD'S # 11926</t>
  </si>
  <si>
    <t xml:space="preserve">    433440</t>
  </si>
  <si>
    <t>RJ &amp; THE TWINS INC</t>
  </si>
  <si>
    <t>RACING MART FUELS</t>
  </si>
  <si>
    <t xml:space="preserve">    103490</t>
  </si>
  <si>
    <t>SKOOTER'S INC</t>
  </si>
  <si>
    <t xml:space="preserve">    449170</t>
  </si>
  <si>
    <t>ABC TRAINING CTR OF MD INC</t>
  </si>
  <si>
    <t>AMERICAN CAREER INSTITUTE</t>
  </si>
  <si>
    <t xml:space="preserve">    429240</t>
  </si>
  <si>
    <t>FIRST NOTICE SYSTEM INC</t>
  </si>
  <si>
    <t>INNOVATION/FIRST NOTICE</t>
  </si>
  <si>
    <t xml:space="preserve">    429800</t>
  </si>
  <si>
    <t>SANTANIELLO OIL CO INC</t>
  </si>
  <si>
    <t>CENTRAL ST</t>
  </si>
  <si>
    <t xml:space="preserve">    459680</t>
  </si>
  <si>
    <t>ALBANY ST AUTO LLC</t>
  </si>
  <si>
    <t xml:space="preserve">    457510</t>
  </si>
  <si>
    <t>MINNESOTA REGIS CORP</t>
  </si>
  <si>
    <t>COST CUTTERS # 62457</t>
  </si>
  <si>
    <t xml:space="preserve">    118670</t>
  </si>
  <si>
    <t>M L SCHMITT INC</t>
  </si>
  <si>
    <t xml:space="preserve">    104760</t>
  </si>
  <si>
    <t>WEIGHT WATCHERS N AMERICA INC</t>
  </si>
  <si>
    <t>WEIGHT WATCHERS</t>
  </si>
  <si>
    <t xml:space="preserve">    441700</t>
  </si>
  <si>
    <t>PREMIER SUPPLY GROUP INC</t>
  </si>
  <si>
    <t>PSG</t>
  </si>
  <si>
    <t xml:space="preserve">    416280</t>
  </si>
  <si>
    <t>JJSKD INC</t>
  </si>
  <si>
    <t>SUBWAY</t>
  </si>
  <si>
    <t xml:space="preserve">    466260</t>
  </si>
  <si>
    <t>ST ANTHONY'S CHURCH INC</t>
  </si>
  <si>
    <t xml:space="preserve">    131560</t>
  </si>
  <si>
    <t>RICK'S AUTO BODY INC</t>
  </si>
  <si>
    <t>RICK'S AUTO BODY</t>
  </si>
  <si>
    <t xml:space="preserve">    441260</t>
  </si>
  <si>
    <t>TEDESCHI FOOD SHOPS INC</t>
  </si>
  <si>
    <t>TEDESCHI FOOD SHOPS #46</t>
  </si>
  <si>
    <t xml:space="preserve">    416290</t>
  </si>
  <si>
    <t>SMALL SMILES OF SPRNGFIELD LLC</t>
  </si>
  <si>
    <t xml:space="preserve">    453430</t>
  </si>
  <si>
    <t>VIETAZ INC</t>
  </si>
  <si>
    <t>CARING PHARMACY</t>
  </si>
  <si>
    <t xml:space="preserve">    457800</t>
  </si>
  <si>
    <t>J P M L HOLDINGS INC</t>
  </si>
  <si>
    <t>DEXOM WIRELESS</t>
  </si>
  <si>
    <t xml:space="preserve">    106100</t>
  </si>
  <si>
    <t>MOSES INC</t>
  </si>
  <si>
    <t>CITGO/BOSTON RD SVC/SPFLD MOTO</t>
  </si>
  <si>
    <t xml:space="preserve">    440200</t>
  </si>
  <si>
    <t>RITE AID # 10063</t>
  </si>
  <si>
    <t xml:space="preserve">    455460</t>
  </si>
  <si>
    <t>JOHN'S FUEL OIL INC</t>
  </si>
  <si>
    <t xml:space="preserve">    311400</t>
  </si>
  <si>
    <t>IVEY INDUSTRIES INC</t>
  </si>
  <si>
    <t xml:space="preserve">    416390</t>
  </si>
  <si>
    <t>LIBERTY LAUNDROMAT</t>
  </si>
  <si>
    <t xml:space="preserve">    119040</t>
  </si>
  <si>
    <t>URBAN &amp; SONS INSULATION CO INC</t>
  </si>
  <si>
    <t xml:space="preserve">    442490</t>
  </si>
  <si>
    <t>FASHION GALLERY INC</t>
  </si>
  <si>
    <t>RAINBOW #254</t>
  </si>
  <si>
    <t xml:space="preserve">    118730</t>
  </si>
  <si>
    <t>MASTROIANNI AUTO REPAIR INC</t>
  </si>
  <si>
    <t xml:space="preserve">    306190</t>
  </si>
  <si>
    <t>PIONEER VALLEY INSU CTR INC</t>
  </si>
  <si>
    <t xml:space="preserve">    442310</t>
  </si>
  <si>
    <t>NEWINGTON FINANCIAL LLC</t>
  </si>
  <si>
    <t>JACKSON HEWITT TAX SVC</t>
  </si>
  <si>
    <t xml:space="preserve">    435520</t>
  </si>
  <si>
    <t>BWF INC</t>
  </si>
  <si>
    <t>PAFUMI AUTO CARE CTR &amp; SALES</t>
  </si>
  <si>
    <t xml:space="preserve">    470680</t>
  </si>
  <si>
    <t>ALLEN STREET PKG STORE INC</t>
  </si>
  <si>
    <t xml:space="preserve">    427830</t>
  </si>
  <si>
    <t>BURLINGTON COAT FACTORY OF MA</t>
  </si>
  <si>
    <t>BURLINGTON COAT FACTORY #436</t>
  </si>
  <si>
    <t xml:space="preserve">    414720</t>
  </si>
  <si>
    <t>TEXAS ROADHOUSE HOLDINGS LLC</t>
  </si>
  <si>
    <t>TEXAS ROADHOUSE #175</t>
  </si>
  <si>
    <t xml:space="preserve">    435610</t>
  </si>
  <si>
    <t>JAZZBERRIES INC</t>
  </si>
  <si>
    <t>OZ</t>
  </si>
  <si>
    <t xml:space="preserve">    435720</t>
  </si>
  <si>
    <t>FPS INC</t>
  </si>
  <si>
    <t>BURGER KING</t>
  </si>
  <si>
    <t xml:space="preserve">    118790</t>
  </si>
  <si>
    <t>S &amp; A DISTRIBUTING CORP</t>
  </si>
  <si>
    <t xml:space="preserve">    309300</t>
  </si>
  <si>
    <t>FOREST PARK INC</t>
  </si>
  <si>
    <t>SALSAS GOURMET MEXICAN</t>
  </si>
  <si>
    <t xml:space="preserve">    428440</t>
  </si>
  <si>
    <t>RAMOS ACCOUNTING &amp; TAX SVC INC</t>
  </si>
  <si>
    <t>XPRESS MONEY SOLUTIONS</t>
  </si>
  <si>
    <t xml:space="preserve">    465050</t>
  </si>
  <si>
    <t>SICILIANO PLUMBING &amp; HTNG INC</t>
  </si>
  <si>
    <t xml:space="preserve">    409780</t>
  </si>
  <si>
    <t>SEI AARONS INC</t>
  </si>
  <si>
    <t>AARONS SALES &amp; LEASE</t>
  </si>
  <si>
    <t xml:space="preserve">    466470</t>
  </si>
  <si>
    <t>ANG CORP</t>
  </si>
  <si>
    <t>PC WAREHOUSE</t>
  </si>
  <si>
    <t xml:space="preserve">    441900</t>
  </si>
  <si>
    <t>STOP &amp; SHOP COMPANIES INC</t>
  </si>
  <si>
    <t>STOP &amp; SHOP</t>
  </si>
  <si>
    <t xml:space="preserve">    427990</t>
  </si>
  <si>
    <t>AUTO LASER CAR WASH INC</t>
  </si>
  <si>
    <t>TOUCHLESS AUTO WASH</t>
  </si>
  <si>
    <t xml:space="preserve">    309570</t>
  </si>
  <si>
    <t>AGRO AUTOMOTIVE INC</t>
  </si>
  <si>
    <t xml:space="preserve">    152550</t>
  </si>
  <si>
    <t>BIG LOTS STORES INC</t>
  </si>
  <si>
    <t>BIG LOTS # 1265</t>
  </si>
  <si>
    <t xml:space="preserve">    113340</t>
  </si>
  <si>
    <t>ORCHARD AUTO WRECKING INC</t>
  </si>
  <si>
    <t>ORCHARD AUTO WRECKING</t>
  </si>
  <si>
    <t xml:space="preserve">    310050</t>
  </si>
  <si>
    <t>OAK ST AUTO REPAIR</t>
  </si>
  <si>
    <t xml:space="preserve">    150750</t>
  </si>
  <si>
    <t>AUTO WERKS INC</t>
  </si>
  <si>
    <t>AUTO WERKS</t>
  </si>
  <si>
    <t xml:space="preserve">    118970</t>
  </si>
  <si>
    <t>KAV WAL INC</t>
  </si>
  <si>
    <t>SPRINGFIELD ST</t>
  </si>
  <si>
    <t>GLENWOOD CAFE</t>
  </si>
  <si>
    <t xml:space="preserve">    304810</t>
  </si>
  <si>
    <t>ORCHARD CAR CO INC</t>
  </si>
  <si>
    <t xml:space="preserve">    415430</t>
  </si>
  <si>
    <t>SEVEN DIAMONDS CORPORATION</t>
  </si>
  <si>
    <t>INDIAN ORCHARD PIZZERIA</t>
  </si>
  <si>
    <t xml:space="preserve">    118980</t>
  </si>
  <si>
    <t>7 ELEVEN INC</t>
  </si>
  <si>
    <t>7-11 STORE #20448</t>
  </si>
  <si>
    <t xml:space="preserve">    309980</t>
  </si>
  <si>
    <t>TOUCH OF GARLIC INC</t>
  </si>
  <si>
    <t xml:space="preserve">    102530</t>
  </si>
  <si>
    <t>PINNACLE PROPERTIES INC</t>
  </si>
  <si>
    <t>ATTACHE APT RENTAL OFFICE</t>
  </si>
  <si>
    <t xml:space="preserve">    138050</t>
  </si>
  <si>
    <t>CUMBERLAND FARMS</t>
  </si>
  <si>
    <t>GULF EXPRESS #V1124</t>
  </si>
  <si>
    <t xml:space="preserve">    304800</t>
  </si>
  <si>
    <t>MANGUALDE INC</t>
  </si>
  <si>
    <t>BROTHERS AUTO SERVICE</t>
  </si>
  <si>
    <t xml:space="preserve">    152620</t>
  </si>
  <si>
    <t>BIO MEDICAL APPLICATIONS OF MA</t>
  </si>
  <si>
    <t>FRESENIUS MED CARE #1760</t>
  </si>
  <si>
    <t xml:space="preserve">    312800</t>
  </si>
  <si>
    <t>LINDGREN &amp; SHARPLES PC</t>
  </si>
  <si>
    <t xml:space="preserve">    302820</t>
  </si>
  <si>
    <t>HOLYOKE TIRE INC</t>
  </si>
  <si>
    <t>SPRINGFIELD TIRE</t>
  </si>
  <si>
    <t xml:space="preserve">    464480</t>
  </si>
  <si>
    <t>BEAUTY ONE CORP</t>
  </si>
  <si>
    <t>BEAUTY ONE BEAUTY SUPPLY</t>
  </si>
  <si>
    <t xml:space="preserve">    446630</t>
  </si>
  <si>
    <t>GC SPRINGFIELD LLC</t>
  </si>
  <si>
    <t>GOLDEN CORRAL BUFFET</t>
  </si>
  <si>
    <t xml:space="preserve">    456240</t>
  </si>
  <si>
    <t>CJ HENRY INC</t>
  </si>
  <si>
    <t>JEAN HENRY SALON</t>
  </si>
  <si>
    <t xml:space="preserve">    442100</t>
  </si>
  <si>
    <t>ELKS LODGE # 61</t>
  </si>
  <si>
    <t>TIFFANY ST</t>
  </si>
  <si>
    <t xml:space="preserve">    446840</t>
  </si>
  <si>
    <t>WEST COLUMBUS AVE</t>
  </si>
  <si>
    <t>BALISE CHEVEROLET</t>
  </si>
  <si>
    <t xml:space="preserve">    408850</t>
  </si>
  <si>
    <t>AHMET LLC</t>
  </si>
  <si>
    <t>PIZZA CHOICE</t>
  </si>
  <si>
    <t xml:space="preserve">    407560</t>
  </si>
  <si>
    <t>S &amp; B INC</t>
  </si>
  <si>
    <t>DOLLAR X</t>
  </si>
  <si>
    <t xml:space="preserve">    142920</t>
  </si>
  <si>
    <t>7-ELEVEN INC</t>
  </si>
  <si>
    <t>7-11 STORE</t>
  </si>
  <si>
    <t xml:space="preserve">    451440</t>
  </si>
  <si>
    <t>BAROCO CORP</t>
  </si>
  <si>
    <t xml:space="preserve">    466180</t>
  </si>
  <si>
    <t>EMPLOYEE ASSISTANCE PROG INC</t>
  </si>
  <si>
    <t>ESI EMPLOYEE ASSISTANCE</t>
  </si>
  <si>
    <t xml:space="preserve">    465460</t>
  </si>
  <si>
    <t>JEFRI INC / RICAN INC</t>
  </si>
  <si>
    <t>MONEY STOP / PAWN SHOP THE</t>
  </si>
  <si>
    <t xml:space="preserve">    437300</t>
  </si>
  <si>
    <t>YUMMY CUISINE INC</t>
  </si>
  <si>
    <t>YUMMY YUMMY</t>
  </si>
  <si>
    <t xml:space="preserve">    409470</t>
  </si>
  <si>
    <t>AMERADA HESS CORP</t>
  </si>
  <si>
    <t xml:space="preserve">    420050</t>
  </si>
  <si>
    <t>FOREST PARK EYE CARE PC</t>
  </si>
  <si>
    <t xml:space="preserve">    464230</t>
  </si>
  <si>
    <t>LOCAL YO INC</t>
  </si>
  <si>
    <t>BRECKWOOD BLVD</t>
  </si>
  <si>
    <t>NERDY SPOON FROZEN YOGURT</t>
  </si>
  <si>
    <t xml:space="preserve">    157030</t>
  </si>
  <si>
    <t>TACO BELL OF AMERICA INC#20369</t>
  </si>
  <si>
    <t>TACO BELL #20369 / PIZZA HUT</t>
  </si>
  <si>
    <t xml:space="preserve">    415500</t>
  </si>
  <si>
    <t>CHESSMEN LOUNGE INC</t>
  </si>
  <si>
    <t xml:space="preserve">    412350</t>
  </si>
  <si>
    <t>AASTHA INC</t>
  </si>
  <si>
    <t>MARKET LIQUORS</t>
  </si>
  <si>
    <t xml:space="preserve">    307500</t>
  </si>
  <si>
    <t>EASTERN ADVRTSNG NOVELTY INC</t>
  </si>
  <si>
    <t>EASTERN ADVERTISING NOVELTY</t>
  </si>
  <si>
    <t xml:space="preserve">    463270</t>
  </si>
  <si>
    <t>GOTURK INC</t>
  </si>
  <si>
    <t>GOLD PIZZA</t>
  </si>
  <si>
    <t xml:space="preserve">    149390</t>
  </si>
  <si>
    <t>MORAN FOODS INC</t>
  </si>
  <si>
    <t>SAVE A LOT # 806</t>
  </si>
  <si>
    <t xml:space="preserve">    419990</t>
  </si>
  <si>
    <t>STURDY HOME IMPROVEMENT INC</t>
  </si>
  <si>
    <t xml:space="preserve">    118420</t>
  </si>
  <si>
    <t>KEVIN'S TOWING/AUTO REPAIR INC</t>
  </si>
  <si>
    <t xml:space="preserve">    108310</t>
  </si>
  <si>
    <t>FATHER &amp; SONS PIZZA INC</t>
  </si>
  <si>
    <t>SOPHIA'S PIZZA &amp; SPORTS BAR</t>
  </si>
  <si>
    <t xml:space="preserve">    400350</t>
  </si>
  <si>
    <t>LORI DONUTS INC</t>
  </si>
  <si>
    <t xml:space="preserve">    450460</t>
  </si>
  <si>
    <t>AJI SALES CORP</t>
  </si>
  <si>
    <t>IMPOCO'S POULTRY MARKET</t>
  </si>
  <si>
    <t xml:space="preserve">    463460</t>
  </si>
  <si>
    <t>RNL UNLIMITED INC</t>
  </si>
  <si>
    <t>AMERICAN BALLROOM DANCE CTR</t>
  </si>
  <si>
    <t xml:space="preserve">    466480</t>
  </si>
  <si>
    <t>OM SWADIA INC</t>
  </si>
  <si>
    <t>ULTRA GAS STATION</t>
  </si>
  <si>
    <t xml:space="preserve">    137150</t>
  </si>
  <si>
    <t>SAW CENTER INC THE</t>
  </si>
  <si>
    <t xml:space="preserve">    114000</t>
  </si>
  <si>
    <t>A BOILARD SONS INC</t>
  </si>
  <si>
    <t>BOILARD LUMBER</t>
  </si>
  <si>
    <t xml:space="preserve">    456910</t>
  </si>
  <si>
    <t>REHMAN FAZAL (SUNDUS LLC)</t>
  </si>
  <si>
    <t>SMILEY'S SPOT</t>
  </si>
  <si>
    <t xml:space="preserve">    108340</t>
  </si>
  <si>
    <t>IN A FLASH INC</t>
  </si>
  <si>
    <t>IN A FLASH</t>
  </si>
  <si>
    <t xml:space="preserve">    122870</t>
  </si>
  <si>
    <t>ACE SIGNS INC</t>
  </si>
  <si>
    <t xml:space="preserve">    466370</t>
  </si>
  <si>
    <t>ARS SERVICES INC</t>
  </si>
  <si>
    <t>ARS RESTORATION SERVICES</t>
  </si>
  <si>
    <t xml:space="preserve">    305970</t>
  </si>
  <si>
    <t>BOSTON CARPET &amp; FLRNG DIST INC</t>
  </si>
  <si>
    <t xml:space="preserve">    305720</t>
  </si>
  <si>
    <t>NEW LOOK AUTO INC</t>
  </si>
  <si>
    <t xml:space="preserve">    457660</t>
  </si>
  <si>
    <t>ADAM BESHARA INC</t>
  </si>
  <si>
    <t>COPY CAT PRINT SHOP</t>
  </si>
  <si>
    <t xml:space="preserve">    409500</t>
  </si>
  <si>
    <t>H &amp; R BLOCK ESTRN ENTPRS INC</t>
  </si>
  <si>
    <t>H &amp; R BLOCK ESTRN ENT #20066</t>
  </si>
  <si>
    <t xml:space="preserve">    451450</t>
  </si>
  <si>
    <t>F L ROBERTS &amp; COMPANY INC</t>
  </si>
  <si>
    <t>GOLDEN NOZZLE #356</t>
  </si>
  <si>
    <t xml:space="preserve">    304640</t>
  </si>
  <si>
    <t>FL ROBERTS &amp; CO INC</t>
  </si>
  <si>
    <t>SUNOCO #456 LONGHILL</t>
  </si>
  <si>
    <t xml:space="preserve">    153350</t>
  </si>
  <si>
    <t>A C PRODUCE CO INC</t>
  </si>
  <si>
    <t xml:space="preserve">    413320</t>
  </si>
  <si>
    <t>WALLACE &amp; MAZZA APPRAISERS INC</t>
  </si>
  <si>
    <t>PORTER RD</t>
  </si>
  <si>
    <t>WM REALTY</t>
  </si>
  <si>
    <t xml:space="preserve">    110280</t>
  </si>
  <si>
    <t>LOUIS AND CLARK DRUG</t>
  </si>
  <si>
    <t xml:space="preserve">    464100</t>
  </si>
  <si>
    <t>SHREE SAL PETROLEUM CORP</t>
  </si>
  <si>
    <t>VALERO STATION</t>
  </si>
  <si>
    <t xml:space="preserve">    438630</t>
  </si>
  <si>
    <t>FORASTIERE FAMILY FUNERAL</t>
  </si>
  <si>
    <t>HAFEY FUNERAL SERVICE</t>
  </si>
  <si>
    <t xml:space="preserve">    470850</t>
  </si>
  <si>
    <t>EASY CHECK S &amp; VARIETY INC</t>
  </si>
  <si>
    <t>EASY CHECK CASHING</t>
  </si>
  <si>
    <t xml:space="preserve">    424860</t>
  </si>
  <si>
    <t>HTMD INC</t>
  </si>
  <si>
    <t>1 STOP DISC LIQUORS/CONVEN</t>
  </si>
  <si>
    <t xml:space="preserve">    114890</t>
  </si>
  <si>
    <t>E F ODONNELL FUNERAL HOME INC</t>
  </si>
  <si>
    <t>ODONNELL  FUNERAL HOME</t>
  </si>
  <si>
    <t xml:space="preserve">    151960</t>
  </si>
  <si>
    <t>TYPICAL SICILIAN RESTAURANT</t>
  </si>
  <si>
    <t xml:space="preserve">    456280</t>
  </si>
  <si>
    <t>UNO RATE WIRELESS INC</t>
  </si>
  <si>
    <t>METRO PCS</t>
  </si>
  <si>
    <t xml:space="preserve">    456540</t>
  </si>
  <si>
    <t>SHAILI LOVE INC</t>
  </si>
  <si>
    <t>PAGE CONVENIENCE</t>
  </si>
  <si>
    <t xml:space="preserve">    434070</t>
  </si>
  <si>
    <t>BALISE PBG INC</t>
  </si>
  <si>
    <t>BALISE BUICK PONTIAC GMC</t>
  </si>
  <si>
    <t xml:space="preserve">    408610</t>
  </si>
  <si>
    <t>AUTO GLASS REPLACEMENT INC</t>
  </si>
  <si>
    <t>BEAN'S GLASS</t>
  </si>
  <si>
    <t xml:space="preserve">    146690</t>
  </si>
  <si>
    <t>WALGREENS #3736</t>
  </si>
  <si>
    <t xml:space="preserve">    308400</t>
  </si>
  <si>
    <t>DOWNEY SWEENEY FITZGERALD &amp; CO</t>
  </si>
  <si>
    <t xml:space="preserve">    428710</t>
  </si>
  <si>
    <t>JAY HARLAND CORP</t>
  </si>
  <si>
    <t>SIXT RENT A CAR</t>
  </si>
  <si>
    <t xml:space="preserve">    100120</t>
  </si>
  <si>
    <t>T &amp; T FERNANDES INC</t>
  </si>
  <si>
    <t>TTRENDS SALON</t>
  </si>
  <si>
    <t xml:space="preserve">    110330</t>
  </si>
  <si>
    <t>WHIP'S SPORTING GOODS INC</t>
  </si>
  <si>
    <t>WHIPS SPORTING GOODS</t>
  </si>
  <si>
    <t xml:space="preserve">    109020</t>
  </si>
  <si>
    <t>GURNEY'S SERVICE STATION INC</t>
  </si>
  <si>
    <t>GURNEY'S &amp; SERVICE STATION</t>
  </si>
  <si>
    <t xml:space="preserve">    448870</t>
  </si>
  <si>
    <t>KENNY TAX SERVICE &amp; COMPANY IN</t>
  </si>
  <si>
    <t xml:space="preserve">    141520</t>
  </si>
  <si>
    <t>FONTAINE BROS INC</t>
  </si>
  <si>
    <t xml:space="preserve">    101660</t>
  </si>
  <si>
    <t>BEAR AUTO INC</t>
  </si>
  <si>
    <t xml:space="preserve">    148030</t>
  </si>
  <si>
    <t>AUTOZONE NORTHEAST INC</t>
  </si>
  <si>
    <t>AUTOZONE  # 5143</t>
  </si>
  <si>
    <t xml:space="preserve">    145680</t>
  </si>
  <si>
    <t>VALLEY PSYCHIATRIC SVCS INC</t>
  </si>
  <si>
    <t>VALLEY PSYCHIATRIC SERVICES</t>
  </si>
  <si>
    <t xml:space="preserve">    142370</t>
  </si>
  <si>
    <t>F C T INC</t>
  </si>
  <si>
    <t>BINGS FOREIGN AUTO</t>
  </si>
  <si>
    <t xml:space="preserve">    306270</t>
  </si>
  <si>
    <t>GARDEN PARK MGMT CO INC</t>
  </si>
  <si>
    <t xml:space="preserve">    100730</t>
  </si>
  <si>
    <t>CUMBERLAND FARMS DAIRY STORES</t>
  </si>
  <si>
    <t>CUMBERLAND FARMS # 0211</t>
  </si>
  <si>
    <t xml:space="preserve">    303330</t>
  </si>
  <si>
    <t>BELL SIMONS CO INC THE</t>
  </si>
  <si>
    <t xml:space="preserve">    162730</t>
  </si>
  <si>
    <t>SARNO ENTERPRISES INC</t>
  </si>
  <si>
    <t>X PUB</t>
  </si>
  <si>
    <t xml:space="preserve">    410220</t>
  </si>
  <si>
    <t>ARORA INC</t>
  </si>
  <si>
    <t>BENTON PARK PACKAGE STORE</t>
  </si>
  <si>
    <t xml:space="preserve">    304120</t>
  </si>
  <si>
    <t>WORLD PAWN &amp; LOAN INC</t>
  </si>
  <si>
    <t xml:space="preserve">    118770</t>
  </si>
  <si>
    <t>WILLIAM HURLEY PLMBG &amp; HEATING</t>
  </si>
  <si>
    <t xml:space="preserve">    306810</t>
  </si>
  <si>
    <t>COIN EXCHANGE INC</t>
  </si>
  <si>
    <t>GOLD &amp; COIN EXCHANGE</t>
  </si>
  <si>
    <t xml:space="preserve">    100520</t>
  </si>
  <si>
    <t>GREEN PUBLISHING COMPANY INC</t>
  </si>
  <si>
    <t xml:space="preserve">    441360</t>
  </si>
  <si>
    <t>PROFESSIONAL BUSINESS INC</t>
  </si>
  <si>
    <t xml:space="preserve">    418180</t>
  </si>
  <si>
    <t>SANTANIELLO INSURANCE &amp; R E</t>
  </si>
  <si>
    <t xml:space="preserve">    122850</t>
  </si>
  <si>
    <t>B E CROWLEY INC</t>
  </si>
  <si>
    <t xml:space="preserve">    110720</t>
  </si>
  <si>
    <t>E SPRINGFIELD VETERINARY CLINI</t>
  </si>
  <si>
    <t>EAST SPRINGFIELD VETERINARY CL</t>
  </si>
  <si>
    <t xml:space="preserve">    151750</t>
  </si>
  <si>
    <t>O'CONNELL CONVENIENCE PLUS</t>
  </si>
  <si>
    <t>SHELL/O'CONNELL CONVEN PLUS</t>
  </si>
  <si>
    <t xml:space="preserve">    430460</t>
  </si>
  <si>
    <t>MAIDAS INC</t>
  </si>
  <si>
    <t>MAIDPRO</t>
  </si>
  <si>
    <t xml:space="preserve">    463850</t>
  </si>
  <si>
    <t>US FURNITURE WAREHOUSE INC</t>
  </si>
  <si>
    <t>HOME DECOR</t>
  </si>
  <si>
    <t xml:space="preserve">    431820</t>
  </si>
  <si>
    <t>CABRINI MOVING SERVICES INC</t>
  </si>
  <si>
    <t xml:space="preserve">    466700</t>
  </si>
  <si>
    <t>DENILIVA INC</t>
  </si>
  <si>
    <t>LIBERTY TAX SERVICE</t>
  </si>
  <si>
    <t xml:space="preserve">    420410</t>
  </si>
  <si>
    <t>MOVIETOWN INC</t>
  </si>
  <si>
    <t xml:space="preserve">    309400</t>
  </si>
  <si>
    <t>LEAHY &amp; BROWN INSU &amp; REALTY IN</t>
  </si>
  <si>
    <t xml:space="preserve">    431270</t>
  </si>
  <si>
    <t>EAST SIDE PUB INC</t>
  </si>
  <si>
    <t>MIKE'S EAST SIDE PUB</t>
  </si>
  <si>
    <t xml:space="preserve">    120650</t>
  </si>
  <si>
    <t>MR SPARKLE CAR WASH 3 INC</t>
  </si>
  <si>
    <t xml:space="preserve">    305810</t>
  </si>
  <si>
    <t>MODERN BRIDAL SHOPPE INC</t>
  </si>
  <si>
    <t xml:space="preserve">    431350</t>
  </si>
  <si>
    <t>ALE HOUSE INC THE</t>
  </si>
  <si>
    <t>ALE HOUSE THE</t>
  </si>
  <si>
    <t xml:space="preserve">    470750</t>
  </si>
  <si>
    <t>537 MAIN STREET ASSOC INC</t>
  </si>
  <si>
    <t>BRICKHOUSE TAVERN RESTAURANT</t>
  </si>
  <si>
    <t xml:space="preserve">    109330</t>
  </si>
  <si>
    <t>BELL SIMONS CO</t>
  </si>
  <si>
    <t xml:space="preserve">    140180</t>
  </si>
  <si>
    <t>BEAUT-E WITHIN SALON INC</t>
  </si>
  <si>
    <t xml:space="preserve">    461450</t>
  </si>
  <si>
    <t>OPTICAL EXPRESSIONS INC</t>
  </si>
  <si>
    <t>OPTICAL EXPRESSIONS</t>
  </si>
  <si>
    <t xml:space="preserve">    110380</t>
  </si>
  <si>
    <t>PRIDE INCORPORATED</t>
  </si>
  <si>
    <t>PRIDE STATIONS</t>
  </si>
  <si>
    <t xml:space="preserve">    309800</t>
  </si>
  <si>
    <t>F M KEEFE CO INC</t>
  </si>
  <si>
    <t xml:space="preserve">    465300</t>
  </si>
  <si>
    <t>SUDSY BUBBLES INC</t>
  </si>
  <si>
    <t>STATE STREET LAUNDROMAT</t>
  </si>
  <si>
    <t xml:space="preserve">    465500</t>
  </si>
  <si>
    <t>HUSKY PIZZA INC</t>
  </si>
  <si>
    <t>HUSKY PIZZA</t>
  </si>
  <si>
    <t xml:space="preserve">    111140</t>
  </si>
  <si>
    <t>BEST TRANSMISSION INC</t>
  </si>
  <si>
    <t xml:space="preserve">    113950</t>
  </si>
  <si>
    <t>EZEL INC</t>
  </si>
  <si>
    <t>REGAL BEAGLE LOUNGE</t>
  </si>
  <si>
    <t xml:space="preserve">    427760</t>
  </si>
  <si>
    <t>BELMONT DONUTS INC</t>
  </si>
  <si>
    <t xml:space="preserve">    302270</t>
  </si>
  <si>
    <t>AUTO CRAFT SALES INC</t>
  </si>
  <si>
    <t>AUTO CRAFT SALES</t>
  </si>
  <si>
    <t xml:space="preserve">    465510</t>
  </si>
  <si>
    <t>ON CALL URGENT CARE LLC</t>
  </si>
  <si>
    <t>HEALTHY LIVING PROGRAM</t>
  </si>
  <si>
    <t xml:space="preserve">    307930</t>
  </si>
  <si>
    <t>JESSICA  DONUTS INC</t>
  </si>
  <si>
    <t xml:space="preserve">    154470</t>
  </si>
  <si>
    <t>O'CONNELL'S CONVENIENCE</t>
  </si>
  <si>
    <t>SHELL STATION</t>
  </si>
  <si>
    <t xml:space="preserve">    403060</t>
  </si>
  <si>
    <t>FAMILY DOLLAR STORES OF MA INC</t>
  </si>
  <si>
    <t>FAMILY DOLLAR STORES</t>
  </si>
  <si>
    <t xml:space="preserve">    110390</t>
  </si>
  <si>
    <t>CARDONS INC</t>
  </si>
  <si>
    <t>FETTES PACKAGE STORE</t>
  </si>
  <si>
    <t xml:space="preserve">    101730</t>
  </si>
  <si>
    <t>R &amp; R CAFE INC</t>
  </si>
  <si>
    <t>MR D'S SPORT BAR</t>
  </si>
  <si>
    <t xml:space="preserve">    310290</t>
  </si>
  <si>
    <t>MIRKINS IDEAL CLEANING SRV INC</t>
  </si>
  <si>
    <t xml:space="preserve">    447330</t>
  </si>
  <si>
    <t>UNI-SELECT USA INC</t>
  </si>
  <si>
    <t>CONSUMER AUTO PARTS #10523</t>
  </si>
  <si>
    <t xml:space="preserve">    449200</t>
  </si>
  <si>
    <t>ABBASI REALTY INC</t>
  </si>
  <si>
    <t>DAILY MART / GULF</t>
  </si>
  <si>
    <t xml:space="preserve">    159050</t>
  </si>
  <si>
    <t>BEAUTY GEMS INC</t>
  </si>
  <si>
    <t>DAILY MART</t>
  </si>
  <si>
    <t xml:space="preserve">    148580</t>
  </si>
  <si>
    <t>CHIEN T DUONG DMD PC</t>
  </si>
  <si>
    <t>FAMILTY DENTAL CARE</t>
  </si>
  <si>
    <t xml:space="preserve">    466730</t>
  </si>
  <si>
    <t>ROSEGAR INC</t>
  </si>
  <si>
    <t>KWIK PIK</t>
  </si>
  <si>
    <t xml:space="preserve">    116770</t>
  </si>
  <si>
    <t>MARUCAS IMPORT SERVICE INC</t>
  </si>
  <si>
    <t xml:space="preserve">    128660</t>
  </si>
  <si>
    <t>KID PLACE INC THE</t>
  </si>
  <si>
    <t xml:space="preserve">    102620</t>
  </si>
  <si>
    <t>FOREST PARK LIQUOR INC</t>
  </si>
  <si>
    <t>FOREST PARK LIQUOR</t>
  </si>
  <si>
    <t xml:space="preserve">    145550</t>
  </si>
  <si>
    <t>AMERICAN MEDICAL RESPONSE MASS</t>
  </si>
  <si>
    <t>AMERICAN MEDICAL RESPONSE</t>
  </si>
  <si>
    <t xml:space="preserve">    470940</t>
  </si>
  <si>
    <t>BROCKWAY TRANSPORT INC</t>
  </si>
  <si>
    <t xml:space="preserve">    461470</t>
  </si>
  <si>
    <t>EL MORRO BAKERY &amp; RSTRNT CORP</t>
  </si>
  <si>
    <t xml:space="preserve">    304510</t>
  </si>
  <si>
    <t xml:space="preserve">    429160</t>
  </si>
  <si>
    <t>BALISE MOTOR SALES INC</t>
  </si>
  <si>
    <t>BALISE READY CREDIT USED CARS</t>
  </si>
  <si>
    <t xml:space="preserve">    440690</t>
  </si>
  <si>
    <t>WASHINGTON INVENTORY SVCS</t>
  </si>
  <si>
    <t>WIS INTERNATIONAL</t>
  </si>
  <si>
    <t xml:space="preserve">    424180</t>
  </si>
  <si>
    <t>B &amp; D PETROLEUM SALES INC</t>
  </si>
  <si>
    <t>CITGO STATION</t>
  </si>
  <si>
    <t xml:space="preserve">    440700</t>
  </si>
  <si>
    <t>INTERNATIONAL HEALTH SVCS</t>
  </si>
  <si>
    <t>SERENITY CARE ADULT DAY CARE</t>
  </si>
  <si>
    <t xml:space="preserve">    404840</t>
  </si>
  <si>
    <t>AUTOZONE  NORTHEAST INC</t>
  </si>
  <si>
    <t>AUTOZONE #3222</t>
  </si>
  <si>
    <t xml:space="preserve">    152750</t>
  </si>
  <si>
    <t>LABOR READY NORTHEAST INC</t>
  </si>
  <si>
    <t>LABOR READY NORTHEAST  #1824</t>
  </si>
  <si>
    <t xml:space="preserve">    455850</t>
  </si>
  <si>
    <t>MANOLYAM CORP</t>
  </si>
  <si>
    <t>PALACE PIZZA</t>
  </si>
  <si>
    <t xml:space="preserve">    411040</t>
  </si>
  <si>
    <t>H &amp; R BLOCK E ENTERPRISE INC</t>
  </si>
  <si>
    <t>H &amp; R BLOCK #20071</t>
  </si>
  <si>
    <t xml:space="preserve">    111200</t>
  </si>
  <si>
    <t>JACK KEOUGH INSURANCE INC</t>
  </si>
  <si>
    <t>JACK KEOUGH INSURANCE</t>
  </si>
  <si>
    <t xml:space="preserve">    471430</t>
  </si>
  <si>
    <t>T MOBLE</t>
  </si>
  <si>
    <t xml:space="preserve">    451300</t>
  </si>
  <si>
    <t>IMAGE MAKER II BEAUTY SALON CO</t>
  </si>
  <si>
    <t xml:space="preserve">    108240</t>
  </si>
  <si>
    <t>CVS PHARMACY INC</t>
  </si>
  <si>
    <t>CVS PHARMACY #1130</t>
  </si>
  <si>
    <t xml:space="preserve">    448220</t>
  </si>
  <si>
    <t>LEONARD E BELCHER INC</t>
  </si>
  <si>
    <t>L E BELCHER</t>
  </si>
  <si>
    <t xml:space="preserve">    113870</t>
  </si>
  <si>
    <t>VALLEY MANAGEMENT INC</t>
  </si>
  <si>
    <t>VALLEY REAL ESTATE</t>
  </si>
  <si>
    <t xml:space="preserve">    110670</t>
  </si>
  <si>
    <t>HAMPSHIRE HILL INC</t>
  </si>
  <si>
    <t>GENDEN AUTO PARTS</t>
  </si>
  <si>
    <t xml:space="preserve">    147980</t>
  </si>
  <si>
    <t>HAMPSHIRE HILLS INC</t>
  </si>
  <si>
    <t>EAST SPRINGFIELD AUTO SALE</t>
  </si>
  <si>
    <t xml:space="preserve">    410410</t>
  </si>
  <si>
    <t>PARS INC</t>
  </si>
  <si>
    <t>YELLOW CAB CO OF SPRINGFIELD</t>
  </si>
  <si>
    <t xml:space="preserve">    100760</t>
  </si>
  <si>
    <t>DONOHUE &amp; DONOHUE DMD PC</t>
  </si>
  <si>
    <t xml:space="preserve">    411900</t>
  </si>
  <si>
    <t>SPRINGFIELD PIE INC</t>
  </si>
  <si>
    <t>DOMINOS PIZZA</t>
  </si>
  <si>
    <t xml:space="preserve">    434200</t>
  </si>
  <si>
    <t>EC BARTON &amp; CO INC</t>
  </si>
  <si>
    <t>GROSSMANS BARGAIN OUTLET</t>
  </si>
  <si>
    <t xml:space="preserve">    437480</t>
  </si>
  <si>
    <t>WALGREEN EASTERN CO</t>
  </si>
  <si>
    <t>WALGREENS # 10127</t>
  </si>
  <si>
    <t xml:space="preserve">    440870</t>
  </si>
  <si>
    <t>GERARDOS EXPRESS INC</t>
  </si>
  <si>
    <t xml:space="preserve">    436860</t>
  </si>
  <si>
    <t>GIGGLE GARDENS INC</t>
  </si>
  <si>
    <t xml:space="preserve">    145910</t>
  </si>
  <si>
    <t>F L ROBERTS CO INC</t>
  </si>
  <si>
    <t>GOLDEN NOZZLE CARWASH #370</t>
  </si>
  <si>
    <t xml:space="preserve">    109470</t>
  </si>
  <si>
    <t>SPRING MUFFLER COMPANY INC</t>
  </si>
  <si>
    <t>SPARTAN BRAKE &amp; MUFFLER</t>
  </si>
  <si>
    <t xml:space="preserve">    433120</t>
  </si>
  <si>
    <t>RENT-A-CENTER INC</t>
  </si>
  <si>
    <t>RENT-A-CENTER #4308</t>
  </si>
  <si>
    <t xml:space="preserve">    409630</t>
  </si>
  <si>
    <t>WAKEFERN FOOD CORP</t>
  </si>
  <si>
    <t>PRICE RITE OF SPRINGFIELD</t>
  </si>
  <si>
    <t xml:space="preserve">    156040</t>
  </si>
  <si>
    <t>TACO BELL OF AMERICA INC</t>
  </si>
  <si>
    <t>TACO BELL &amp; PIZZA HUT #20594</t>
  </si>
  <si>
    <t xml:space="preserve">    453510</t>
  </si>
  <si>
    <t>NALETTNABI CORP</t>
  </si>
  <si>
    <t>5  STAR CLEANERS</t>
  </si>
  <si>
    <t xml:space="preserve">    403070</t>
  </si>
  <si>
    <t>FAMILY DOLLAR STORES OF #4637</t>
  </si>
  <si>
    <t xml:space="preserve">    427740</t>
  </si>
  <si>
    <t>KNIGHT ASSOCIATES REALTY INC</t>
  </si>
  <si>
    <t xml:space="preserve">    402210</t>
  </si>
  <si>
    <t>NUCLEAR CRAYON INC</t>
  </si>
  <si>
    <t xml:space="preserve">    466410</t>
  </si>
  <si>
    <t>HERMANN LEASING CO</t>
  </si>
  <si>
    <t xml:space="preserve">    463160</t>
  </si>
  <si>
    <t>SAISHA INC</t>
  </si>
  <si>
    <t>GRAB A BARGIN</t>
  </si>
  <si>
    <t xml:space="preserve">    156050</t>
  </si>
  <si>
    <t>SAVE A LOT # 26811</t>
  </si>
  <si>
    <t xml:space="preserve">    412030</t>
  </si>
  <si>
    <t>LANDMARK PARTNERS INC</t>
  </si>
  <si>
    <t>DOT LORIE REALTY &amp; LANDMARK CO</t>
  </si>
  <si>
    <t xml:space="preserve">    306410</t>
  </si>
  <si>
    <t>ALTON E GLEASON COMPANY INC</t>
  </si>
  <si>
    <t xml:space="preserve">    400590</t>
  </si>
  <si>
    <t>MCDONALD'S RESTAURANT #7613</t>
  </si>
  <si>
    <t xml:space="preserve">    417100</t>
  </si>
  <si>
    <t>BOULEVARD TAVERN INC</t>
  </si>
  <si>
    <t>RORY FITZGERALD'S</t>
  </si>
  <si>
    <t xml:space="preserve">    445750</t>
  </si>
  <si>
    <t>FAMILY DOLLAR #8082</t>
  </si>
  <si>
    <t xml:space="preserve">    435140</t>
  </si>
  <si>
    <t>PRECISION WASH &amp; DRY</t>
  </si>
  <si>
    <t>SOAP BOX</t>
  </si>
  <si>
    <t xml:space="preserve">    156060</t>
  </si>
  <si>
    <t>CONSUMER AUTO PARTS #10516</t>
  </si>
  <si>
    <t xml:space="preserve">    419780</t>
  </si>
  <si>
    <t>COZY CAFE INC</t>
  </si>
  <si>
    <t xml:space="preserve">    410770</t>
  </si>
  <si>
    <t>FOREST PARK R E &amp; FINC SVC INC</t>
  </si>
  <si>
    <t xml:space="preserve">    450680</t>
  </si>
  <si>
    <t xml:space="preserve">    437180</t>
  </si>
  <si>
    <t>SILVER MJS INC</t>
  </si>
  <si>
    <t>BELLUCCI SALON AND DAY SPA</t>
  </si>
  <si>
    <t xml:space="preserve">    417420</t>
  </si>
  <si>
    <t>BULUT ALI</t>
  </si>
  <si>
    <t>INTER PRODUCE INC</t>
  </si>
  <si>
    <t xml:space="preserve">    433130</t>
  </si>
  <si>
    <t>BALISE HY INC</t>
  </si>
  <si>
    <t>BALISE HYUNDAI</t>
  </si>
  <si>
    <t xml:space="preserve">    307690</t>
  </si>
  <si>
    <t>HURST &amp; HURST PC</t>
  </si>
  <si>
    <t xml:space="preserve">    451150</t>
  </si>
  <si>
    <t>WTKD INC</t>
  </si>
  <si>
    <t>WORLD TAE KWON DO</t>
  </si>
  <si>
    <t xml:space="preserve">    409640</t>
  </si>
  <si>
    <t xml:space="preserve">    127740</t>
  </si>
  <si>
    <t>SUMNER LAUNDROMAT EXPRESS INC</t>
  </si>
  <si>
    <t>LAUNDROMAT EXPRESS</t>
  </si>
  <si>
    <t xml:space="preserve">    122930</t>
  </si>
  <si>
    <t>GENERAL EQUITIES INC</t>
  </si>
  <si>
    <t>CITGO / FOOD BAG</t>
  </si>
  <si>
    <t xml:space="preserve">    142290</t>
  </si>
  <si>
    <t>WALGREENS  EASTERN CO</t>
  </si>
  <si>
    <t>WALGREENS #3625</t>
  </si>
  <si>
    <t xml:space="preserve">    434370</t>
  </si>
  <si>
    <t>UPS GROUND FREIGHT INC</t>
  </si>
  <si>
    <t xml:space="preserve">    111440</t>
  </si>
  <si>
    <t>T P SAMPSON CO SPRINGFIELD INC</t>
  </si>
  <si>
    <t>SAMPSON'S FAMILY CHAPEL</t>
  </si>
  <si>
    <t xml:space="preserve">    103580</t>
  </si>
  <si>
    <t>KAPPY'S LIQUORS</t>
  </si>
  <si>
    <t xml:space="preserve">    106640</t>
  </si>
  <si>
    <t>FAMILY PIZZERIA EUROPA JERRY I</t>
  </si>
  <si>
    <t>FAMILY PIZZERIA EUROPA</t>
  </si>
  <si>
    <t xml:space="preserve">    417340</t>
  </si>
  <si>
    <t>CONTROL ALT DELETE INC</t>
  </si>
  <si>
    <t>CONTROL ALT DELETE</t>
  </si>
  <si>
    <t xml:space="preserve">    452690</t>
  </si>
  <si>
    <t>ROADY'S TRUCK STOP SUNOCO 471</t>
  </si>
  <si>
    <t xml:space="preserve">    111380</t>
  </si>
  <si>
    <t>A B C GLASS CO OF SPRINGFIELD</t>
  </si>
  <si>
    <t xml:space="preserve">    311040</t>
  </si>
  <si>
    <t>PEURTO DEL CIELO INC</t>
  </si>
  <si>
    <t>PUERTA DEL CIELO FUNERAL HOME</t>
  </si>
  <si>
    <t xml:space="preserve">    452520</t>
  </si>
  <si>
    <t>SUNOCO #476 SUMNER &amp; WHITE</t>
  </si>
  <si>
    <t xml:space="preserve">    128480</t>
  </si>
  <si>
    <t>ALTMAN BORIS</t>
  </si>
  <si>
    <t>SPRINGFIELF A-1 AUTO SERVICE</t>
  </si>
  <si>
    <t xml:space="preserve">    157340</t>
  </si>
  <si>
    <t>B &amp; G AUTO SERVICE LLC</t>
  </si>
  <si>
    <t>B &amp; G AUTO SERVICE</t>
  </si>
  <si>
    <t xml:space="preserve">    307410</t>
  </si>
  <si>
    <t>SMITH &amp; SONS JEWELERS INC</t>
  </si>
  <si>
    <t xml:space="preserve">    437350</t>
  </si>
  <si>
    <t>GOGRI  INC</t>
  </si>
  <si>
    <t>CITGO / H &amp; M FOOD &amp; FUEL</t>
  </si>
  <si>
    <t xml:space="preserve">    124770</t>
  </si>
  <si>
    <t>LIBERTY AUTO WASH INC</t>
  </si>
  <si>
    <t xml:space="preserve">    110950</t>
  </si>
  <si>
    <t>PIONEER SPIRIT INC</t>
  </si>
  <si>
    <t>LIBERTY PACKAGE</t>
  </si>
  <si>
    <t xml:space="preserve">    154480</t>
  </si>
  <si>
    <t>WONG WOK INC</t>
  </si>
  <si>
    <t xml:space="preserve">    102980</t>
  </si>
  <si>
    <t>MATTIES INC</t>
  </si>
  <si>
    <t>MATTIE'S CAFE</t>
  </si>
  <si>
    <t xml:space="preserve">    459560</t>
  </si>
  <si>
    <t>MORIARTY'S PUB &amp; GRILL INC</t>
  </si>
  <si>
    <t xml:space="preserve">    110520</t>
  </si>
  <si>
    <t>F P S INC</t>
  </si>
  <si>
    <t xml:space="preserve">    439260</t>
  </si>
  <si>
    <t>DREAM DECOR INC</t>
  </si>
  <si>
    <t>DREAM DECOR</t>
  </si>
  <si>
    <t xml:space="preserve">    427870</t>
  </si>
  <si>
    <t>ANI INC</t>
  </si>
  <si>
    <t>DILLON'S PACKAGE STORE</t>
  </si>
  <si>
    <t xml:space="preserve">    449800</t>
  </si>
  <si>
    <t>MSM ENTERPRISES INC</t>
  </si>
  <si>
    <t>HONEYLAND FARMS</t>
  </si>
  <si>
    <t xml:space="preserve">    141250</t>
  </si>
  <si>
    <t>CVS PHARMACY  INC</t>
  </si>
  <si>
    <t>CVS PHARMACY #1291</t>
  </si>
  <si>
    <t xml:space="preserve">    300400</t>
  </si>
  <si>
    <t>ACCESS FAMILY CHIROPRACTIC INC</t>
  </si>
  <si>
    <t xml:space="preserve">    125870</t>
  </si>
  <si>
    <t>MCDONALD'S REST OF MA INC</t>
  </si>
  <si>
    <t>MCDONALD'S # 6777</t>
  </si>
  <si>
    <t xml:space="preserve">    442560</t>
  </si>
  <si>
    <t>WENDYS HAMBURGERS OF NY INC</t>
  </si>
  <si>
    <t>WENDYS # 8346</t>
  </si>
  <si>
    <t xml:space="preserve">    106940</t>
  </si>
  <si>
    <t>FIFTH ALARM INC</t>
  </si>
  <si>
    <t xml:space="preserve">    145170</t>
  </si>
  <si>
    <t>ADVANCE AUTO PARTS #105765</t>
  </si>
  <si>
    <t xml:space="preserve">    419210</t>
  </si>
  <si>
    <t>GERIATRIC MEDICAL ASSOC PC</t>
  </si>
  <si>
    <t>PRIMARY CARE ASSOCIATES LLC</t>
  </si>
  <si>
    <t xml:space="preserve">    114550</t>
  </si>
  <si>
    <t>JAMES S ROSENTHAL M D PC</t>
  </si>
  <si>
    <t>ROSENTHAL JAMES</t>
  </si>
  <si>
    <t xml:space="preserve">    419200</t>
  </si>
  <si>
    <t>PEDIATRIC PULMONOLOGY WESTERN</t>
  </si>
  <si>
    <t xml:space="preserve">    114620</t>
  </si>
  <si>
    <t>SPRINGFIELD REHAB CENTER</t>
  </si>
  <si>
    <t xml:space="preserve">    462680</t>
  </si>
  <si>
    <t xml:space="preserve">    454580</t>
  </si>
  <si>
    <t>THERAPEUTIC FEET INC</t>
  </si>
  <si>
    <t>THERAFEET</t>
  </si>
  <si>
    <t xml:space="preserve">    464210</t>
  </si>
  <si>
    <t>P &amp; G GRAPHIC SOLUTIONS INC</t>
  </si>
  <si>
    <t>SIGN-A-RAMA</t>
  </si>
  <si>
    <t xml:space="preserve">    149760</t>
  </si>
  <si>
    <t>SPRINGFIELD B S W INC</t>
  </si>
  <si>
    <t>BEAUTY SUPPLY WAREHOUSE</t>
  </si>
  <si>
    <t xml:space="preserve">    138110</t>
  </si>
  <si>
    <t>FAMILY DOLLAR STORE # 2122</t>
  </si>
  <si>
    <t xml:space="preserve">    109120</t>
  </si>
  <si>
    <t>FULLER AUTO BODY INC</t>
  </si>
  <si>
    <t>FULLER AUTO BODY</t>
  </si>
  <si>
    <t xml:space="preserve">    131750</t>
  </si>
  <si>
    <t>W W GRAINGER INC</t>
  </si>
  <si>
    <t>GRAINGER</t>
  </si>
  <si>
    <t xml:space="preserve">    440210</t>
  </si>
  <si>
    <t>PATALANO PIZZA LLC</t>
  </si>
  <si>
    <t>DOMINO'S PIZZA</t>
  </si>
  <si>
    <t xml:space="preserve">    301400</t>
  </si>
  <si>
    <t>F &amp; C SPFLD SUPERMARKET CORP</t>
  </si>
  <si>
    <t>N S A SUPERMARKET</t>
  </si>
  <si>
    <t xml:space="preserve">    437610</t>
  </si>
  <si>
    <t>BAYSTATE TRUCK SERVICE INC</t>
  </si>
  <si>
    <t xml:space="preserve">    466740</t>
  </si>
  <si>
    <t>PIZZA HUT OF AMERICA INC</t>
  </si>
  <si>
    <t>PIZZA HUT #317015</t>
  </si>
  <si>
    <t xml:space="preserve">    309590</t>
  </si>
  <si>
    <t>A JOLICOEUR &amp; SONS INC</t>
  </si>
  <si>
    <t>A JOLICOEUR &amp; SONS MASONRY</t>
  </si>
  <si>
    <t xml:space="preserve">    409120</t>
  </si>
  <si>
    <t>RAINBOW USA INC</t>
  </si>
  <si>
    <t>RAINBOW #1622</t>
  </si>
  <si>
    <t xml:space="preserve">    159150</t>
  </si>
  <si>
    <t>VALUE DISCOUNT INC</t>
  </si>
  <si>
    <t>DOLLAR PLUS</t>
  </si>
  <si>
    <t xml:space="preserve">    471350</t>
  </si>
  <si>
    <t>T R STONE TRUCKING INC</t>
  </si>
  <si>
    <t xml:space="preserve">    152340</t>
  </si>
  <si>
    <t>CUMBERLAND FARMS INC</t>
  </si>
  <si>
    <t>CUMBERLAND FARMS #202</t>
  </si>
  <si>
    <t xml:space="preserve">    457280</t>
  </si>
  <si>
    <t>KOHL'S ILLINOIS INC</t>
  </si>
  <si>
    <t>KOHL'S #1454</t>
  </si>
  <si>
    <t xml:space="preserve">    453530</t>
  </si>
  <si>
    <t>SPRINGFIELD FAMILY DENTAL PC</t>
  </si>
  <si>
    <t>DR DENTAL</t>
  </si>
  <si>
    <t xml:space="preserve">    410060</t>
  </si>
  <si>
    <t>ST JAMES CHECK CASHING INC</t>
  </si>
  <si>
    <t xml:space="preserve">    410070</t>
  </si>
  <si>
    <t>WINCHESTER LIQUORS INC</t>
  </si>
  <si>
    <t xml:space="preserve">    451110</t>
  </si>
  <si>
    <t>HEALTH &amp; RELAXATION LOCATION I</t>
  </si>
  <si>
    <t xml:space="preserve">    101770</t>
  </si>
  <si>
    <t>J A DONUT INC</t>
  </si>
  <si>
    <t xml:space="preserve">    125990</t>
  </si>
  <si>
    <t>S B L R INC</t>
  </si>
  <si>
    <t>MCCARTHY'S TAVERN</t>
  </si>
  <si>
    <t xml:space="preserve">    448440</t>
  </si>
  <si>
    <t>LOOMIS SENIOR LIVING INC</t>
  </si>
  <si>
    <t>REEDS LANDING</t>
  </si>
  <si>
    <t xml:space="preserve">    441000</t>
  </si>
  <si>
    <t>MAHANICKESH INC</t>
  </si>
  <si>
    <t xml:space="preserve">    470700</t>
  </si>
  <si>
    <t>AHC / ASSOCIATED HOME CARE INC</t>
  </si>
  <si>
    <t>WORCESTER ST IO</t>
  </si>
  <si>
    <t>AHC / ASSOCIATED HOME CARE</t>
  </si>
  <si>
    <t xml:space="preserve">    440120</t>
  </si>
  <si>
    <t>AMEDISYS MA LLC</t>
  </si>
  <si>
    <t>BEACON HOSPICE</t>
  </si>
  <si>
    <t xml:space="preserve">    436160</t>
  </si>
  <si>
    <t>CLIENT FIRST INC</t>
  </si>
  <si>
    <t xml:space="preserve">    436130</t>
  </si>
  <si>
    <t>DVC INC</t>
  </si>
  <si>
    <t>DUFAULT VANN &amp; CARELLA</t>
  </si>
  <si>
    <t xml:space="preserve">    446990</t>
  </si>
  <si>
    <t>INDUSTRIAL VIBRATION CNSLTNTS</t>
  </si>
  <si>
    <t>IVC TECHNOLOGIES</t>
  </si>
  <si>
    <t xml:space="preserve">    440920</t>
  </si>
  <si>
    <t>IPC HOSPITALS OF NE PC</t>
  </si>
  <si>
    <t xml:space="preserve">    152100</t>
  </si>
  <si>
    <t>RENT-A-CENTER</t>
  </si>
  <si>
    <t>RENT-A-CENTER  01569</t>
  </si>
  <si>
    <t xml:space="preserve">    459640</t>
  </si>
  <si>
    <t>KISHU KALI CORP</t>
  </si>
  <si>
    <t>JAY'S FOOD MART</t>
  </si>
  <si>
    <t xml:space="preserve">    300330</t>
  </si>
  <si>
    <t>FACHINI &amp; FACHINI PC</t>
  </si>
  <si>
    <t xml:space="preserve">    464450</t>
  </si>
  <si>
    <t>HERTZ CORPORATION</t>
  </si>
  <si>
    <t>HERTZ</t>
  </si>
  <si>
    <t xml:space="preserve">    447130</t>
  </si>
  <si>
    <t>EVINSHIR INC</t>
  </si>
  <si>
    <t>PANACHE BANQUET HALL</t>
  </si>
  <si>
    <t xml:space="preserve">    442810</t>
  </si>
  <si>
    <t>MOBIL #414 EAST COLUMBUS</t>
  </si>
  <si>
    <t xml:space="preserve">    303680</t>
  </si>
  <si>
    <t>SULLIVAN KEATING MORAN INS AGY</t>
  </si>
  <si>
    <t xml:space="preserve">    304550</t>
  </si>
  <si>
    <t>BERKSHIRE AUTO &amp; TRK REPR INC</t>
  </si>
  <si>
    <t xml:space="preserve">    307230</t>
  </si>
  <si>
    <t>ACTION PHYSICAL THERAPY INC</t>
  </si>
  <si>
    <t xml:space="preserve">    307440</t>
  </si>
  <si>
    <t>FERRARI GRANITE &amp; MARBLE INC</t>
  </si>
  <si>
    <t>BANNON &amp; FERRARI GRANITE</t>
  </si>
  <si>
    <t xml:space="preserve">    456390</t>
  </si>
  <si>
    <t>DIRECT AUTO PROMOTIONS  EAST</t>
  </si>
  <si>
    <t>THRIFTY CAR SALES</t>
  </si>
  <si>
    <t xml:space="preserve">    450400</t>
  </si>
  <si>
    <t>SARAVIA FAMILY RESTAURANT INC</t>
  </si>
  <si>
    <t>BUENO Y SANO</t>
  </si>
  <si>
    <t xml:space="preserve">    154490</t>
  </si>
  <si>
    <t>SPRINGFIELD JEWELRY &amp; DIAMOND</t>
  </si>
  <si>
    <t>JEWELRY EXCHANGE</t>
  </si>
  <si>
    <t xml:space="preserve">    108370</t>
  </si>
  <si>
    <t>HOME PORT COMPUTER INC</t>
  </si>
  <si>
    <t>HOME PORT COMPUTERS</t>
  </si>
  <si>
    <t xml:space="preserve">    407950</t>
  </si>
  <si>
    <t>BASSETT BOAT COMPANY</t>
  </si>
  <si>
    <t>BASSETT YACHT &amp; BOAT SALES</t>
  </si>
  <si>
    <t xml:space="preserve">    116620</t>
  </si>
  <si>
    <t>M A R S M INC</t>
  </si>
  <si>
    <t>MOM /RICO DANIELE'S SPECIALTY</t>
  </si>
  <si>
    <t xml:space="preserve">    152110</t>
  </si>
  <si>
    <t>GENUINE PARTS CO</t>
  </si>
  <si>
    <t>NAPA AUTO PARTS</t>
  </si>
  <si>
    <t xml:space="preserve">    403260</t>
  </si>
  <si>
    <t>DELISLE PIZZA INC</t>
  </si>
  <si>
    <t xml:space="preserve">    431630</t>
  </si>
  <si>
    <t>SPFLD ANESTHESIA SVC INC</t>
  </si>
  <si>
    <t>SAS INC</t>
  </si>
  <si>
    <t xml:space="preserve">    461890</t>
  </si>
  <si>
    <t>ZAS ENTERPRISE INC</t>
  </si>
  <si>
    <t>STATE FOOD MART</t>
  </si>
  <si>
    <t xml:space="preserve">    432070</t>
  </si>
  <si>
    <t>STD TILE DIST OF SPRINGFIELD</t>
  </si>
  <si>
    <t>BEST TILE</t>
  </si>
  <si>
    <t xml:space="preserve">    107050</t>
  </si>
  <si>
    <t>UHAUL OF WESTERN MA / VT</t>
  </si>
  <si>
    <t>UHAUL SPRINGFIELD</t>
  </si>
  <si>
    <t xml:space="preserve">    100830</t>
  </si>
  <si>
    <t>FELIX'S EXXON INC</t>
  </si>
  <si>
    <t xml:space="preserve">    304350</t>
  </si>
  <si>
    <t>HOUGHTON &amp; SOCHA PC</t>
  </si>
  <si>
    <t>SOCHA &amp; GRZELAK PC</t>
  </si>
  <si>
    <t xml:space="preserve">    103750</t>
  </si>
  <si>
    <t>BUCKNELL TRANSMISSION INC</t>
  </si>
  <si>
    <t>AAMCO TRANSMISSION</t>
  </si>
  <si>
    <t xml:space="preserve">    457760</t>
  </si>
  <si>
    <t>JUMBO SUPERMARKET INC</t>
  </si>
  <si>
    <t xml:space="preserve">    415830</t>
  </si>
  <si>
    <t>PROLASE CLINIC INC</t>
  </si>
  <si>
    <t xml:space="preserve">    431970</t>
  </si>
  <si>
    <t>AXIA GROUP INC</t>
  </si>
  <si>
    <t>AXIA INSURANCE INC</t>
  </si>
  <si>
    <t xml:space="preserve">    100010</t>
  </si>
  <si>
    <t>MCNAIR BUSINESS MACHINES INC</t>
  </si>
  <si>
    <t xml:space="preserve">    154920</t>
  </si>
  <si>
    <t>SHELL EXPRESS MART</t>
  </si>
  <si>
    <t xml:space="preserve">    429620</t>
  </si>
  <si>
    <t>SECURITAS INC</t>
  </si>
  <si>
    <t xml:space="preserve">    149970</t>
  </si>
  <si>
    <t>A C LIQUORS INC</t>
  </si>
  <si>
    <t>WORTHINGTON DISCOUNT LIQUORS</t>
  </si>
  <si>
    <t xml:space="preserve">    123430</t>
  </si>
  <si>
    <t>ROUTE 66 RESTAURANT INC</t>
  </si>
  <si>
    <t>ROUTE 66 DINER</t>
  </si>
  <si>
    <t xml:space="preserve">    106980</t>
  </si>
  <si>
    <t>S &amp; S PIZZA INC</t>
  </si>
  <si>
    <t>MJ'S PIZZA</t>
  </si>
  <si>
    <t xml:space="preserve">    434080</t>
  </si>
  <si>
    <t>SIANO'S PIZZERIA INC</t>
  </si>
  <si>
    <t>SIANO'S PIZZERIA</t>
  </si>
  <si>
    <t xml:space="preserve">    447380</t>
  </si>
  <si>
    <t>RIYA BANSRI INC</t>
  </si>
  <si>
    <t>MELDRUMS PACKAGE STORE</t>
  </si>
  <si>
    <t xml:space="preserve">    105160</t>
  </si>
  <si>
    <t>CVS PHARMACY #488</t>
  </si>
  <si>
    <t xml:space="preserve">    399100</t>
  </si>
  <si>
    <t>SERV U STORES INC</t>
  </si>
  <si>
    <t>SERV U LOCKSMITH</t>
  </si>
  <si>
    <t xml:space="preserve">    465070</t>
  </si>
  <si>
    <t>NATL MGMT &amp; DEV GRP INC</t>
  </si>
  <si>
    <t>PAGE BLVD SELF STORAGE</t>
  </si>
  <si>
    <t xml:space="preserve">    445890</t>
  </si>
  <si>
    <t>TRIMBOARD INC</t>
  </si>
  <si>
    <t xml:space="preserve">    112550</t>
  </si>
  <si>
    <t>MILANO IMPORTING INC</t>
  </si>
  <si>
    <t xml:space="preserve">    123450</t>
  </si>
  <si>
    <t>INT'L VALVE &amp; INSTRUMENT CORP</t>
  </si>
  <si>
    <t xml:space="preserve">    106160</t>
  </si>
  <si>
    <t>OCO ENTERPRISES INC</t>
  </si>
  <si>
    <t>CASA DE NANA MEXICAN CANTINA</t>
  </si>
  <si>
    <t xml:space="preserve">    421270</t>
  </si>
  <si>
    <t>FOLLETT HIGHER EDUCATION GROUP</t>
  </si>
  <si>
    <t>AIC BOOKSTORE #88</t>
  </si>
  <si>
    <t xml:space="preserve">    431000</t>
  </si>
  <si>
    <t>LAREAU ALAN MD PC</t>
  </si>
  <si>
    <t xml:space="preserve">    302740</t>
  </si>
  <si>
    <t>YELLOW SUBMARINE SANDWICH CO</t>
  </si>
  <si>
    <t xml:space="preserve">    103760</t>
  </si>
  <si>
    <t>CAR CITY INC</t>
  </si>
  <si>
    <t xml:space="preserve">    300030</t>
  </si>
  <si>
    <t>DAVE'S TRUCK REPAIR INC</t>
  </si>
  <si>
    <t>DAVE'S TRUCK REPAIR</t>
  </si>
  <si>
    <t xml:space="preserve">    465780</t>
  </si>
  <si>
    <t>PACKING HOUSE INC THE</t>
  </si>
  <si>
    <t>PACKING HOUSE THE</t>
  </si>
  <si>
    <t xml:space="preserve">    304680</t>
  </si>
  <si>
    <t>JEFF'S PICTURE FRAMING INC</t>
  </si>
  <si>
    <t xml:space="preserve">    104600</t>
  </si>
  <si>
    <t>ANTONIOS GRINDERS STATE ST INC</t>
  </si>
  <si>
    <t>ANTONIOS GRINDERS</t>
  </si>
  <si>
    <t xml:space="preserve">    303370</t>
  </si>
  <si>
    <t xml:space="preserve">    411000</t>
  </si>
  <si>
    <t>S &amp; H ST JAMES FUELS INC</t>
  </si>
  <si>
    <t>RACING MART</t>
  </si>
  <si>
    <t xml:space="preserve">    123470</t>
  </si>
  <si>
    <t>BAY STATE BEARING SERVICE INC</t>
  </si>
  <si>
    <t xml:space="preserve">    402740</t>
  </si>
  <si>
    <t>GALLERY ENTERPRISES INC</t>
  </si>
  <si>
    <t>WINN LIQUORS</t>
  </si>
  <si>
    <t xml:space="preserve">    463170</t>
  </si>
  <si>
    <t xml:space="preserve">    105150</t>
  </si>
  <si>
    <t>SPRINGFIELD PAINT INC</t>
  </si>
  <si>
    <t xml:space="preserve">    311590</t>
  </si>
  <si>
    <t>SPRINGFIELD TERMINALS INC</t>
  </si>
  <si>
    <t xml:space="preserve">    138100</t>
  </si>
  <si>
    <t>PAYLESS SHOE SOURCE # 4788</t>
  </si>
  <si>
    <t xml:space="preserve">    123490</t>
  </si>
  <si>
    <t>OLIVER AUTO BODY CO INC</t>
  </si>
  <si>
    <t xml:space="preserve">    116360</t>
  </si>
  <si>
    <t>RED ROSE PIZZERIA INC</t>
  </si>
  <si>
    <t xml:space="preserve">    450520</t>
  </si>
  <si>
    <t>CAGD INC</t>
  </si>
  <si>
    <t>PEPPA'S XPRESS / PX PIZZA</t>
  </si>
  <si>
    <t xml:space="preserve">    430860</t>
  </si>
  <si>
    <t>PADDY'S IRISH PUB INC</t>
  </si>
  <si>
    <t xml:space="preserve">    424620</t>
  </si>
  <si>
    <t>GAMESTOP INC</t>
  </si>
  <si>
    <t>GAMESTOP #3583</t>
  </si>
  <si>
    <t xml:space="preserve">    429050</t>
  </si>
  <si>
    <t>QUARLES II INC</t>
  </si>
  <si>
    <t>EXPRESSIONS</t>
  </si>
  <si>
    <t xml:space="preserve">    311110</t>
  </si>
  <si>
    <t>ALL STATES TRANSPORT INC</t>
  </si>
  <si>
    <t xml:space="preserve">    452420</t>
  </si>
  <si>
    <t>BTA GROUP INC</t>
  </si>
  <si>
    <t>LITTLE CEASARS PIZZA</t>
  </si>
  <si>
    <t xml:space="preserve">    140650</t>
  </si>
  <si>
    <t>FAMILY DOLLAR INCORPORATED</t>
  </si>
  <si>
    <t>FAMILY DOLLAR #2501</t>
  </si>
  <si>
    <t xml:space="preserve">    438310</t>
  </si>
  <si>
    <t>KOOL SMILES MAC PC</t>
  </si>
  <si>
    <t>KOOL SMILES</t>
  </si>
  <si>
    <t xml:space="preserve">    429060</t>
  </si>
  <si>
    <t>PCX CORP</t>
  </si>
  <si>
    <t>PCX / POCKET CHANGE EXCHANGE</t>
  </si>
  <si>
    <t xml:space="preserve">    461910</t>
  </si>
  <si>
    <t>IMPERIAL SUPER GROCERY INC</t>
  </si>
  <si>
    <t xml:space="preserve">    429130</t>
  </si>
  <si>
    <t>STARBUCKS CORP</t>
  </si>
  <si>
    <t>STARBUCKS COFFEE #9985</t>
  </si>
  <si>
    <t xml:space="preserve">    410120</t>
  </si>
  <si>
    <t>VENTURCAP INVESTMENT INC</t>
  </si>
  <si>
    <t>J D BYRIDER</t>
  </si>
  <si>
    <t xml:space="preserve">    105180</t>
  </si>
  <si>
    <t xml:space="preserve">    301420</t>
  </si>
  <si>
    <t>ROBERT EDWARDS GEN CONT INC</t>
  </si>
  <si>
    <t xml:space="preserve">    448240</t>
  </si>
  <si>
    <t>ADVANCE STORES COMPANY</t>
  </si>
  <si>
    <t>ADVANCE AUTO PARTS #108687</t>
  </si>
  <si>
    <t xml:space="preserve">    429040</t>
  </si>
  <si>
    <t>DOLLAR TREE STORES INC</t>
  </si>
  <si>
    <t>DOLLAR TREE STORES INC #3541</t>
  </si>
  <si>
    <t xml:space="preserve">    109460</t>
  </si>
  <si>
    <t>MAYES INSURANCE AGENCY INC</t>
  </si>
  <si>
    <t>MAYES INSURANCE &amp; REALTY</t>
  </si>
  <si>
    <t xml:space="preserve">    138130</t>
  </si>
  <si>
    <t>WAL*MART STORES EAST LP</t>
  </si>
  <si>
    <t>WAL*MART</t>
  </si>
  <si>
    <t xml:space="preserve">    140480</t>
  </si>
  <si>
    <t>WILBRAHAM ROAD SHELL INC</t>
  </si>
  <si>
    <t xml:space="preserve">    409650</t>
  </si>
  <si>
    <t>ROCKY DONUTS INC</t>
  </si>
  <si>
    <t xml:space="preserve">    301790</t>
  </si>
  <si>
    <t>SCIBELLI &amp; VIVENZIO PC</t>
  </si>
  <si>
    <t xml:space="preserve">    104620</t>
  </si>
  <si>
    <t>HOWARD MOTORS SPRINGFIELD INC</t>
  </si>
  <si>
    <t xml:space="preserve">    453990</t>
  </si>
  <si>
    <t>SEVI ANU INC</t>
  </si>
  <si>
    <t>J &amp; J PACKAGE STORE</t>
  </si>
  <si>
    <t xml:space="preserve">    123520</t>
  </si>
  <si>
    <t xml:space="preserve">    417690</t>
  </si>
  <si>
    <t>AMER POSTAL WRKRS UNION LOCAL</t>
  </si>
  <si>
    <t xml:space="preserve">    417720</t>
  </si>
  <si>
    <t>BRICKLAYERS &amp; ALLIED CRAFTSMEN</t>
  </si>
  <si>
    <t xml:space="preserve">    420250</t>
  </si>
  <si>
    <t>ISAVIA HAIR STUDIO INC</t>
  </si>
  <si>
    <t xml:space="preserve">    116410</t>
  </si>
  <si>
    <t>TONY'S FAMOUS BARBER SHOP INC</t>
  </si>
  <si>
    <t xml:space="preserve">    451170</t>
  </si>
  <si>
    <t>F L ROBERTS &amp; CO</t>
  </si>
  <si>
    <t>JIFFY LUBE-SPFLD</t>
  </si>
  <si>
    <t xml:space="preserve">    457430</t>
  </si>
  <si>
    <t>ALERT AMBULANCE SVC INC</t>
  </si>
  <si>
    <t xml:space="preserve">    467730</t>
  </si>
  <si>
    <t>1 RATE WIRELESS INC</t>
  </si>
  <si>
    <t xml:space="preserve">    111520</t>
  </si>
  <si>
    <t>COCKOO INC</t>
  </si>
  <si>
    <t>SPIRIT SHOPPE</t>
  </si>
  <si>
    <t xml:space="preserve">    463450</t>
  </si>
  <si>
    <t>ST JAMES CHECKING INC</t>
  </si>
  <si>
    <t xml:space="preserve">    301930</t>
  </si>
  <si>
    <t>GLORY INC</t>
  </si>
  <si>
    <t xml:space="preserve">    446510</t>
  </si>
  <si>
    <t>SPRINGFIELD CHICKEN INC</t>
  </si>
  <si>
    <t>NEW YORK FRIED CHICKEN &amp; PIZZA</t>
  </si>
  <si>
    <t xml:space="preserve">    141190</t>
  </si>
  <si>
    <t xml:space="preserve">    147020</t>
  </si>
  <si>
    <t>SUBWAY SANDWICHES</t>
  </si>
  <si>
    <t xml:space="preserve">    463180</t>
  </si>
  <si>
    <t>KLEINFELDER EAST INC</t>
  </si>
  <si>
    <t xml:space="preserve">    149960</t>
  </si>
  <si>
    <t>N &amp; W  ASSOCIATES</t>
  </si>
  <si>
    <t>N &amp; W ASSOCIATES INC</t>
  </si>
  <si>
    <t xml:space="preserve">    464550</t>
  </si>
  <si>
    <t xml:space="preserve">    305900</t>
  </si>
  <si>
    <t>NEWMAN STEPHEN H</t>
  </si>
  <si>
    <t xml:space="preserve">    116840</t>
  </si>
  <si>
    <t>PELLEGRINI/SEELEY/RYAN/BLAKESL</t>
  </si>
  <si>
    <t xml:space="preserve">    464820</t>
  </si>
  <si>
    <t>SOMALI BANTU COMM OF SPRGFLD</t>
  </si>
  <si>
    <t xml:space="preserve">    106170</t>
  </si>
  <si>
    <t>BOSTON RD MBL PK TNTS ASSO INC</t>
  </si>
  <si>
    <t xml:space="preserve">    465190</t>
  </si>
  <si>
    <t>MIDAS MUFFLER</t>
  </si>
  <si>
    <t xml:space="preserve">    141550</t>
  </si>
  <si>
    <t>SELECT  MEDICAL CORP #21151</t>
  </si>
  <si>
    <t>NOVACARE REHAB CLINICS DIVISIO</t>
  </si>
  <si>
    <t xml:space="preserve">    422180</t>
  </si>
  <si>
    <t>AL ANSAR INC</t>
  </si>
  <si>
    <t>LAVENES</t>
  </si>
  <si>
    <t xml:space="preserve">    116630</t>
  </si>
  <si>
    <t>PERMAN GELNN PC</t>
  </si>
  <si>
    <t>PERMAN GLENN PC</t>
  </si>
  <si>
    <t xml:space="preserve">    452100</t>
  </si>
  <si>
    <t>KEYSTONE AUTOMOBILE INDUSTRIES</t>
  </si>
  <si>
    <t>KEYSTONE AUTOBODY PARTS</t>
  </si>
  <si>
    <t xml:space="preserve">    464460</t>
  </si>
  <si>
    <t>JIN CHIEN BAO CORP</t>
  </si>
  <si>
    <t>JIA PAN ZEST</t>
  </si>
  <si>
    <t xml:space="preserve">    430760</t>
  </si>
  <si>
    <t>OFF OF THE SHERIFF HAMPDEN CTY</t>
  </si>
  <si>
    <t xml:space="preserve">    439720</t>
  </si>
  <si>
    <t>1171 MAIN STREET LLC</t>
  </si>
  <si>
    <t>MCCAFFREY'S</t>
  </si>
  <si>
    <t xml:space="preserve">    141270</t>
  </si>
  <si>
    <t>MANNY MOE &amp; JACK OF DELAWARE I</t>
  </si>
  <si>
    <t>PEP BOYS THE #0257</t>
  </si>
  <si>
    <t xml:space="preserve">    399080</t>
  </si>
  <si>
    <t>SIXTEEN ACRES DENTAL HLTH CTR</t>
  </si>
  <si>
    <t xml:space="preserve">    456990</t>
  </si>
  <si>
    <t>LIBERTY TAX</t>
  </si>
  <si>
    <t xml:space="preserve">    106220</t>
  </si>
  <si>
    <t>SPRINGFIELD DONUTS INC</t>
  </si>
  <si>
    <t xml:space="preserve">    427970</t>
  </si>
  <si>
    <t>JACK CHEN CHINESE REST INC</t>
  </si>
  <si>
    <t>JACK CHEN CHINESE RESTAURANT</t>
  </si>
  <si>
    <t xml:space="preserve">    452720</t>
  </si>
  <si>
    <t>SUNOCO STATION BRECKWOOD</t>
  </si>
  <si>
    <t xml:space="preserve">    420080</t>
  </si>
  <si>
    <t xml:space="preserve">    404750</t>
  </si>
  <si>
    <t>GINGER BLOSSOM INC</t>
  </si>
  <si>
    <t xml:space="preserve">    301710</t>
  </si>
  <si>
    <t>TAXES R US INC</t>
  </si>
  <si>
    <t>TAXLAND</t>
  </si>
  <si>
    <t xml:space="preserve">    420030</t>
  </si>
  <si>
    <t>BLAKES SCHOOL UNIFORM CO</t>
  </si>
  <si>
    <t xml:space="preserve">    307580</t>
  </si>
  <si>
    <t>QUALITY DRY CLEANERS INC</t>
  </si>
  <si>
    <t xml:space="preserve">    416700</t>
  </si>
  <si>
    <t>CROWN PIZZA &amp; CHICKEN INC</t>
  </si>
  <si>
    <t>CROWN FRIED CHICKEN</t>
  </si>
  <si>
    <t xml:space="preserve">    456810</t>
  </si>
  <si>
    <t>GRACE JEWELRY INC</t>
  </si>
  <si>
    <t xml:space="preserve">    420970</t>
  </si>
  <si>
    <t xml:space="preserve">    420980</t>
  </si>
  <si>
    <t>PRIDE GAS / SUBWAY</t>
  </si>
  <si>
    <t xml:space="preserve">    149920</t>
  </si>
  <si>
    <t>FOLLETT HIGHER EDUC GROUP</t>
  </si>
  <si>
    <t>WESTERN NEW ENGLAND BOOKSTORE</t>
  </si>
  <si>
    <t xml:space="preserve">    301940</t>
  </si>
  <si>
    <t>LOAN USA INC</t>
  </si>
  <si>
    <t xml:space="preserve">    415480</t>
  </si>
  <si>
    <t>AQUARIUS INC</t>
  </si>
  <si>
    <t xml:space="preserve">    409110</t>
  </si>
  <si>
    <t xml:space="preserve">    418150</t>
  </si>
  <si>
    <t>WINGS OVER SPRINGFIELD INC</t>
  </si>
  <si>
    <t xml:space="preserve">    106400</t>
  </si>
  <si>
    <t>ASSOCIATED ADVERTISING CORP</t>
  </si>
  <si>
    <t>AWARDS CO</t>
  </si>
  <si>
    <t xml:space="preserve">    102020</t>
  </si>
  <si>
    <t>PRIDE CONVENIENCE</t>
  </si>
  <si>
    <t xml:space="preserve">    420090</t>
  </si>
  <si>
    <t xml:space="preserve">    427980</t>
  </si>
  <si>
    <t>BOMBARD INSURANCE AGENCY INC</t>
  </si>
  <si>
    <t xml:space="preserve">    434210</t>
  </si>
  <si>
    <t>HEALTHY PET CORP</t>
  </si>
  <si>
    <t>VCA BOSTON RD ANIMAL HOSPITAL</t>
  </si>
  <si>
    <t xml:space="preserve">    108580</t>
  </si>
  <si>
    <t>C A LEVANOS &amp; ASSOCIATES PC</t>
  </si>
  <si>
    <t>TRECKER &amp; LOPEZ</t>
  </si>
  <si>
    <t xml:space="preserve">    452130</t>
  </si>
  <si>
    <t>CVS PHARMACY #01157</t>
  </si>
  <si>
    <t xml:space="preserve">    103660</t>
  </si>
  <si>
    <t>JOY OF THE WOK INC</t>
  </si>
  <si>
    <t xml:space="preserve">    104130</t>
  </si>
  <si>
    <t>MILBREW INC</t>
  </si>
  <si>
    <t>PLAZA PACKAGE STORE</t>
  </si>
  <si>
    <t xml:space="preserve">    470920</t>
  </si>
  <si>
    <t>COLVEST GROUP LTD THE</t>
  </si>
  <si>
    <t xml:space="preserve">    470910</t>
  </si>
  <si>
    <t>VALUE OPTIONS INC</t>
  </si>
  <si>
    <t>MASS BEHAV HLTH/VALUE OPTIONS</t>
  </si>
  <si>
    <t xml:space="preserve">    107080</t>
  </si>
  <si>
    <t>TACO BELL #21454</t>
  </si>
  <si>
    <t xml:space="preserve">    105940</t>
  </si>
  <si>
    <t>ASPEN ENTERPRISES INC</t>
  </si>
  <si>
    <t>EYEGLASS CO INC THE</t>
  </si>
  <si>
    <t xml:space="preserve">    418220</t>
  </si>
  <si>
    <t>SPRINGFIELD OPTOMETRIC ASSOC</t>
  </si>
  <si>
    <t xml:space="preserve">    408600</t>
  </si>
  <si>
    <t>NETWORK FREIGHT LINES INC</t>
  </si>
  <si>
    <t xml:space="preserve">    153220</t>
  </si>
  <si>
    <t>SEI / AARONS INC</t>
  </si>
  <si>
    <t>AARON'S RENTAL PURCHASE 116</t>
  </si>
  <si>
    <t xml:space="preserve">    104980</t>
  </si>
  <si>
    <t>K MART CORPORATION</t>
  </si>
  <si>
    <t>K-MART # 7535</t>
  </si>
  <si>
    <t xml:space="preserve">    104140</t>
  </si>
  <si>
    <t>SUPER STOP &amp; SHOP</t>
  </si>
  <si>
    <t xml:space="preserve">    149250</t>
  </si>
  <si>
    <t>TVI INCORPORATED</t>
  </si>
  <si>
    <t>SAVERS # 76</t>
  </si>
  <si>
    <t xml:space="preserve">    453550</t>
  </si>
  <si>
    <t>ALDI INC</t>
  </si>
  <si>
    <t>ALDI GROCERY STORES</t>
  </si>
  <si>
    <t xml:space="preserve">    301820</t>
  </si>
  <si>
    <t xml:space="preserve">    463970</t>
  </si>
  <si>
    <t>NEW BAKERY CO OF INC THE</t>
  </si>
  <si>
    <t>WENDY'S HAMBURGERS</t>
  </si>
  <si>
    <t xml:space="preserve">    445520</t>
  </si>
  <si>
    <t>TONG TONG BEAUTY CENTER II COR</t>
  </si>
  <si>
    <t>ASIAN FOOT FITNESS</t>
  </si>
  <si>
    <t xml:space="preserve">    464470</t>
  </si>
  <si>
    <t>FIRST US GOLD CORP</t>
  </si>
  <si>
    <t>FIRST US GOLD</t>
  </si>
  <si>
    <t xml:space="preserve">    161960</t>
  </si>
  <si>
    <t>SMOKIN DEALS INC</t>
  </si>
  <si>
    <t>SMOKIN DEALS</t>
  </si>
  <si>
    <t xml:space="preserve">    465730</t>
  </si>
  <si>
    <t>FABULOUS FASHION INC</t>
  </si>
  <si>
    <t>SOURCE OF NEW YORK</t>
  </si>
  <si>
    <t xml:space="preserve">    467750</t>
  </si>
  <si>
    <t>ALTE MODE HAIR &amp; NAIL DESIGN I</t>
  </si>
  <si>
    <t xml:space="preserve">    463620</t>
  </si>
  <si>
    <t>K &amp; O CORP</t>
  </si>
  <si>
    <t>K &amp; O FOOD MART</t>
  </si>
  <si>
    <t xml:space="preserve">    404500</t>
  </si>
  <si>
    <t>FORTUNE CTR OF SPFLD INC</t>
  </si>
  <si>
    <t>JOEY'Z SHOPPING SPREE</t>
  </si>
  <si>
    <t xml:space="preserve">    114860</t>
  </si>
  <si>
    <t>NORTH END AUTO BODY INC</t>
  </si>
  <si>
    <t>NORTH END AUTO</t>
  </si>
  <si>
    <t xml:space="preserve">    408660</t>
  </si>
  <si>
    <t>H&amp;R BLOCK E. ENTERPRISE INC</t>
  </si>
  <si>
    <t>H &amp; R BLOCK #20070</t>
  </si>
  <si>
    <t xml:space="preserve">    451180</t>
  </si>
  <si>
    <t>GOLDEN NOZZLE CAR WASH #328</t>
  </si>
  <si>
    <t xml:space="preserve">    451190</t>
  </si>
  <si>
    <t>SUNOCO #468 BOSTON ROAD</t>
  </si>
  <si>
    <t xml:space="preserve">    150420</t>
  </si>
  <si>
    <t>OCEAN STATE JOB LOT OF RI</t>
  </si>
  <si>
    <t>OCEAN STATE JOB LOT STORES</t>
  </si>
  <si>
    <t xml:space="preserve">    142790</t>
  </si>
  <si>
    <t>J P H BEAUTY SUPPLY</t>
  </si>
  <si>
    <t>YOUNG'S BEAUTY SUPPLY</t>
  </si>
  <si>
    <t xml:space="preserve">    109300</t>
  </si>
  <si>
    <t>AUTOZONE # 5054</t>
  </si>
  <si>
    <t xml:space="preserve">    107150</t>
  </si>
  <si>
    <t>INT'L HOUSE OF PANCAKE</t>
  </si>
  <si>
    <t>INT'L HOUSE OF PANCAKE #4726</t>
  </si>
  <si>
    <t xml:space="preserve">    104990</t>
  </si>
  <si>
    <t>PAYLESS SHOE SOURCE INC</t>
  </si>
  <si>
    <t>PAYLESS SHOE SOURCE # 3789</t>
  </si>
  <si>
    <t xml:space="preserve">    116030</t>
  </si>
  <si>
    <t>BURSTEIN LAW OFFICES PC</t>
  </si>
  <si>
    <t xml:space="preserve">    418900</t>
  </si>
  <si>
    <t xml:space="preserve">    137260</t>
  </si>
  <si>
    <t>CLEAR CHANNEL BROADCASTING INC</t>
  </si>
  <si>
    <t>CLEAR CHANNEL SPRINGFIELD</t>
  </si>
  <si>
    <t xml:space="preserve">    159930</t>
  </si>
  <si>
    <t>HEALTH &amp; BENEFIT CONSULTANTS</t>
  </si>
  <si>
    <t xml:space="preserve">    305910</t>
  </si>
  <si>
    <t>THOMPSON &amp; THOMPSON PC</t>
  </si>
  <si>
    <t xml:space="preserve">    306450</t>
  </si>
  <si>
    <t>UNITED PERSONNEL SERVICES INC</t>
  </si>
  <si>
    <t xml:space="preserve">    103780</t>
  </si>
  <si>
    <t>S Z S INC</t>
  </si>
  <si>
    <t>SALVATORES RESTAURANT</t>
  </si>
  <si>
    <t xml:space="preserve">    465700</t>
  </si>
  <si>
    <t>HOUSTON ENTERPRISES-CI INC</t>
  </si>
  <si>
    <t>PIZZA HUT</t>
  </si>
  <si>
    <t xml:space="preserve">    435250</t>
  </si>
  <si>
    <t>RENT-A-CENTER INC #04782</t>
  </si>
  <si>
    <t xml:space="preserve">    445510</t>
  </si>
  <si>
    <t>CARPETLAND &amp; MORE INC</t>
  </si>
  <si>
    <t xml:space="preserve">    470810</t>
  </si>
  <si>
    <t>FINDIK CORP</t>
  </si>
  <si>
    <t>GOLDEN PIZZA</t>
  </si>
  <si>
    <t xml:space="preserve">    470600</t>
  </si>
  <si>
    <t>180 FITNESS INC</t>
  </si>
  <si>
    <t xml:space="preserve">    307710</t>
  </si>
  <si>
    <t>COURT SQUARE  GROUP INC</t>
  </si>
  <si>
    <t xml:space="preserve">    153450</t>
  </si>
  <si>
    <t>DISABILITY MANAGEMENT SVCS INC</t>
  </si>
  <si>
    <t xml:space="preserve">    441520</t>
  </si>
  <si>
    <t>GRP FUNDING INC</t>
  </si>
  <si>
    <t xml:space="preserve">    455970</t>
  </si>
  <si>
    <t>GZA GEOENVIRONMENTAL INC</t>
  </si>
  <si>
    <t xml:space="preserve">    409070</t>
  </si>
  <si>
    <t>J M O'BRIEN &amp; CO PC</t>
  </si>
  <si>
    <t xml:space="preserve">    464840</t>
  </si>
  <si>
    <t>KEITH MINOFF ESQ PC</t>
  </si>
  <si>
    <t xml:space="preserve">    464830</t>
  </si>
  <si>
    <t>LAW OFFC OF RONDA G PARISH PC</t>
  </si>
  <si>
    <t xml:space="preserve">    438010</t>
  </si>
  <si>
    <t>MARKENS GROUP INC THE</t>
  </si>
  <si>
    <t xml:space="preserve">    465250</t>
  </si>
  <si>
    <t>MILONE &amp; MACBROOM INC</t>
  </si>
  <si>
    <t xml:space="preserve">    440960</t>
  </si>
  <si>
    <t>MOORS &amp; CABOT INC</t>
  </si>
  <si>
    <t>MOORS &amp; CABOT INVESTMENTS</t>
  </si>
  <si>
    <t xml:space="preserve">    114530</t>
  </si>
  <si>
    <t>RADIOLOGY &amp; IMAGING INC</t>
  </si>
  <si>
    <t>RADIOLOGY &amp; IMAGING</t>
  </si>
  <si>
    <t xml:space="preserve">    306520</t>
  </si>
  <si>
    <t>SAPIRSTEIN &amp; SAPIRSTEIN PC</t>
  </si>
  <si>
    <t xml:space="preserve">    408950</t>
  </si>
  <si>
    <t>SIDDALL &amp; SIDDALL PC</t>
  </si>
  <si>
    <t xml:space="preserve">    466360</t>
  </si>
  <si>
    <t>VIZ CONNECT INC</t>
  </si>
  <si>
    <t xml:space="preserve">    156240</t>
  </si>
  <si>
    <t>WELLS FARGO ADVISORS LLC</t>
  </si>
  <si>
    <t xml:space="preserve">    130130</t>
  </si>
  <si>
    <t>WILLIAM Y CHRISTIE PC</t>
  </si>
  <si>
    <t xml:space="preserve">    402960</t>
  </si>
  <si>
    <t>QUALITY MART CHAKO INC</t>
  </si>
  <si>
    <t xml:space="preserve">    427390</t>
  </si>
  <si>
    <t>ASPEN DENTAL MANAGEMENT INC</t>
  </si>
  <si>
    <t xml:space="preserve">    152120</t>
  </si>
  <si>
    <t>PARMAR ENTERPRISES INC</t>
  </si>
  <si>
    <t>HOWARD JOHNSONS</t>
  </si>
  <si>
    <t xml:space="preserve">    108770</t>
  </si>
  <si>
    <t>SIXTEEN ACRES GARDEN CTR INC</t>
  </si>
  <si>
    <t xml:space="preserve">    453330</t>
  </si>
  <si>
    <t>GOLD TRADER INC</t>
  </si>
  <si>
    <t xml:space="preserve">    431320</t>
  </si>
  <si>
    <t>RAINBOW #252</t>
  </si>
  <si>
    <t xml:space="preserve">    149270</t>
  </si>
  <si>
    <t xml:space="preserve">    422400</t>
  </si>
  <si>
    <t>CHILD DEVELOPMENT CTRS &amp; SYS</t>
  </si>
  <si>
    <t xml:space="preserve">    128500</t>
  </si>
  <si>
    <t>CHRISTO ROBERT</t>
  </si>
  <si>
    <t>CHRISTO ROBERT &amp; ASSOCIATES PC</t>
  </si>
  <si>
    <t xml:space="preserve">    305550</t>
  </si>
  <si>
    <t>DONAHUE &amp; CROSS PC</t>
  </si>
  <si>
    <t xml:space="preserve">    429980</t>
  </si>
  <si>
    <t>RSI INC</t>
  </si>
  <si>
    <t>O'BRIEN &amp; LEVINE REPORTING SVC</t>
  </si>
  <si>
    <t xml:space="preserve">    105110</t>
  </si>
  <si>
    <t xml:space="preserve">    465710</t>
  </si>
  <si>
    <t>HAIR TOWN BEAUTY SUPPLY CO</t>
  </si>
  <si>
    <t xml:space="preserve">    453350</t>
  </si>
  <si>
    <t>ALLEN PRODUCE CORP</t>
  </si>
  <si>
    <t xml:space="preserve">    413950</t>
  </si>
  <si>
    <t>JT SPORTS PUB INC</t>
  </si>
  <si>
    <t xml:space="preserve">    105060</t>
  </si>
  <si>
    <t>RADIO SHACK INC</t>
  </si>
  <si>
    <t>RADIO SHACK  #1310</t>
  </si>
  <si>
    <t xml:space="preserve">    447430</t>
  </si>
  <si>
    <t>LIBERTY TAX SERVICES</t>
  </si>
  <si>
    <t xml:space="preserve">    303730</t>
  </si>
  <si>
    <t>DOLLAR TREE INC</t>
  </si>
  <si>
    <t>DOLLAR TREE #1586</t>
  </si>
  <si>
    <t xml:space="preserve">    457250</t>
  </si>
  <si>
    <t>TJX COMPANIES INC THE</t>
  </si>
  <si>
    <t>T J MAXX #1244</t>
  </si>
  <si>
    <t xml:space="preserve">    145220</t>
  </si>
  <si>
    <t>GMRI INC</t>
  </si>
  <si>
    <t>OLIVE GARDEN # 1460</t>
  </si>
  <si>
    <t xml:space="preserve">    421140</t>
  </si>
  <si>
    <t>BRODEUR-MCGAN PC</t>
  </si>
  <si>
    <t xml:space="preserve">    303120</t>
  </si>
  <si>
    <t>COOLEY SHRAIR PC</t>
  </si>
  <si>
    <t xml:space="preserve">    457690</t>
  </si>
  <si>
    <t>D F WIRELESS INC</t>
  </si>
  <si>
    <t xml:space="preserve">    131670</t>
  </si>
  <si>
    <t>M G B INC</t>
  </si>
  <si>
    <t>ELEGANT AFFAIRS</t>
  </si>
  <si>
    <t xml:space="preserve">    422310</t>
  </si>
  <si>
    <t>STEWART TITLE GUARANTY CO INC</t>
  </si>
  <si>
    <t xml:space="preserve">    142760</t>
  </si>
  <si>
    <t>WELCH &amp; BARBA PC</t>
  </si>
  <si>
    <t xml:space="preserve">    105130</t>
  </si>
  <si>
    <t xml:space="preserve">    410990</t>
  </si>
  <si>
    <t>COTANAK INC</t>
  </si>
  <si>
    <t>LIBERTY PIZZA</t>
  </si>
  <si>
    <t xml:space="preserve">    306010</t>
  </si>
  <si>
    <t>BURATI TRAVEL INC</t>
  </si>
  <si>
    <t xml:space="preserve">    130170</t>
  </si>
  <si>
    <t>PHILIP IRVING DDS PC</t>
  </si>
  <si>
    <t xml:space="preserve">    139580</t>
  </si>
  <si>
    <t>GOLDEN CORP</t>
  </si>
  <si>
    <t>BOSTON MARKET #329</t>
  </si>
  <si>
    <t xml:space="preserve">    310750</t>
  </si>
  <si>
    <t>N K FIRST CORP</t>
  </si>
  <si>
    <t>NADIM'S</t>
  </si>
  <si>
    <t xml:space="preserve">    121010</t>
  </si>
  <si>
    <t>DENNIS THOMAS</t>
  </si>
  <si>
    <t>DENNIS GROUP INC THE</t>
  </si>
  <si>
    <t xml:space="preserve">    307850</t>
  </si>
  <si>
    <t>J MORRISSEY &amp; CO INC</t>
  </si>
  <si>
    <t xml:space="preserve">    422160</t>
  </si>
  <si>
    <t>JOHN P MCKENNA PC LAW OFFC OF</t>
  </si>
  <si>
    <t>MCKENNA  JOHN P</t>
  </si>
  <si>
    <t xml:space="preserve">    466030</t>
  </si>
  <si>
    <t>LAW OFFCS OF DENNIS POWERS PC</t>
  </si>
  <si>
    <t xml:space="preserve">    470990</t>
  </si>
  <si>
    <t>WEB WIZARD INC</t>
  </si>
  <si>
    <t xml:space="preserve">    466040</t>
  </si>
  <si>
    <t>DF WIRELESS INC</t>
  </si>
  <si>
    <t xml:space="preserve">    111210</t>
  </si>
  <si>
    <t xml:space="preserve">    103030</t>
  </si>
  <si>
    <t>MARSHALLS  OF MA INC</t>
  </si>
  <si>
    <t>MARSHALLS # 011</t>
  </si>
  <si>
    <t xml:space="preserve">    153470</t>
  </si>
  <si>
    <t>ABBOTT &amp; CHILDREN GROUP INC</t>
  </si>
  <si>
    <t xml:space="preserve">    125850</t>
  </si>
  <si>
    <t>MCDONALD'S CORP # 5382</t>
  </si>
  <si>
    <t xml:space="preserve">    300810</t>
  </si>
  <si>
    <t>PCX/POCKET CHANGE EXCHANGE</t>
  </si>
  <si>
    <t xml:space="preserve">    456150</t>
  </si>
  <si>
    <t>HANA SAKI JAPANESE HIBACHI STK</t>
  </si>
  <si>
    <t xml:space="preserve">    161750</t>
  </si>
  <si>
    <t>RUBY TUESDAYS INC</t>
  </si>
  <si>
    <t>RUBY TUESDAYS #4369</t>
  </si>
  <si>
    <t xml:space="preserve">    311320</t>
  </si>
  <si>
    <t>A L CIGNOLI CO INC</t>
  </si>
  <si>
    <t xml:space="preserve">    457540</t>
  </si>
  <si>
    <t>ACCOUNTABLE CARE ASSOC LLC</t>
  </si>
  <si>
    <t xml:space="preserve">    454780</t>
  </si>
  <si>
    <t>ALLIANCE MEDICAL GAS CORP</t>
  </si>
  <si>
    <t xml:space="preserve">    307080</t>
  </si>
  <si>
    <t>CATUOGNO COURT RPRTNG SVC INC</t>
  </si>
  <si>
    <t>CATUOGNO COURT RPRTNG/STEN TEL</t>
  </si>
  <si>
    <t xml:space="preserve">    466160</t>
  </si>
  <si>
    <t>CONVENIENT CARDS INC</t>
  </si>
  <si>
    <t xml:space="preserve">    158940</t>
  </si>
  <si>
    <t>CORNERSTONE DELI INC</t>
  </si>
  <si>
    <t>CORNERSTONE CAFE</t>
  </si>
  <si>
    <t xml:space="preserve">    434960</t>
  </si>
  <si>
    <t>CREAR, CHADWELL &amp; DOS SANTOS</t>
  </si>
  <si>
    <t>CREAR, CHADWELL &amp; DOS SANTOS P</t>
  </si>
  <si>
    <t xml:space="preserve">    305050</t>
  </si>
  <si>
    <t>DOHERTY WALLACE PILLSBURY MURP</t>
  </si>
  <si>
    <t xml:space="preserve">    305190</t>
  </si>
  <si>
    <t>MANPOWER INTERNATIONAL INC</t>
  </si>
  <si>
    <t>MANPOWER TEMPORARY SERVICES</t>
  </si>
  <si>
    <t xml:space="preserve">    305150</t>
  </si>
  <si>
    <t>MERRILL LYNCH PIERCE FENNER F&amp;</t>
  </si>
  <si>
    <t>MERRILL LYNCH PRVT CLIENT GRP</t>
  </si>
  <si>
    <t xml:space="preserve">    138540</t>
  </si>
  <si>
    <t>MORIARTY &amp; PRIMACK PC CPA</t>
  </si>
  <si>
    <t xml:space="preserve">    404550</t>
  </si>
  <si>
    <t>NCS PEARSON INC</t>
  </si>
  <si>
    <t>PEARSON PROFESSIONAL CTR</t>
  </si>
  <si>
    <t xml:space="preserve">    300350</t>
  </si>
  <si>
    <t>NICOLAI LAW GROUP PC</t>
  </si>
  <si>
    <t xml:space="preserve">    428850</t>
  </si>
  <si>
    <t>RAYMOND JAMES &amp; ASSOCIATES INC</t>
  </si>
  <si>
    <t xml:space="preserve">    144660</t>
  </si>
  <si>
    <t>ROBERT HALF INTERNATIONAL INC</t>
  </si>
  <si>
    <t xml:space="preserve">    307830</t>
  </si>
  <si>
    <t>SCHWERIN BOYLE CAPITAL MGMT</t>
  </si>
  <si>
    <t xml:space="preserve">    445400</t>
  </si>
  <si>
    <t>SINCLAIR INSURANCE GROUP</t>
  </si>
  <si>
    <t xml:space="preserve">    305040</t>
  </si>
  <si>
    <t>SKOLER ABBOTT &amp; PRESSER PC</t>
  </si>
  <si>
    <t xml:space="preserve">    451840</t>
  </si>
  <si>
    <t>ST PAUL FIRE &amp; MARINE INS CO</t>
  </si>
  <si>
    <t xml:space="preserve">    151440</t>
  </si>
  <si>
    <t>TRAVELERS INDEMNITY CO &amp; AFFIL</t>
  </si>
  <si>
    <t>TRAVELERS INSURANCE CO INC</t>
  </si>
  <si>
    <t xml:space="preserve">    311340</t>
  </si>
  <si>
    <t>UBS FINANCIAL SERVICES INC</t>
  </si>
  <si>
    <t>UBS FINANCIAL SERVICE</t>
  </si>
  <si>
    <t xml:space="preserve">    305170</t>
  </si>
  <si>
    <t>UNEMPLOYMENT TAX CTRL ASSO INC</t>
  </si>
  <si>
    <t xml:space="preserve">    447230</t>
  </si>
  <si>
    <t>WENDY'S HAMBURGERS OF NY</t>
  </si>
  <si>
    <t>WENDY'S #002949</t>
  </si>
  <si>
    <t xml:space="preserve">    162540</t>
  </si>
  <si>
    <t>WALGREENS # 05445</t>
  </si>
  <si>
    <t xml:space="preserve">    304280</t>
  </si>
  <si>
    <t>BUSINESS WEST INC</t>
  </si>
  <si>
    <t xml:space="preserve">    422660</t>
  </si>
  <si>
    <t>COLEBROOK REALTY SVCS INC</t>
  </si>
  <si>
    <t xml:space="preserve">    307810</t>
  </si>
  <si>
    <t>GRAPHIC EXCELLENCE INC</t>
  </si>
  <si>
    <t>SIR SPEEDY  PRINTING</t>
  </si>
  <si>
    <t xml:space="preserve">    136920</t>
  </si>
  <si>
    <t>HAWKES JAMES B</t>
  </si>
  <si>
    <t>JAMES B HAWKES CPA PC</t>
  </si>
  <si>
    <t xml:space="preserve">    466070</t>
  </si>
  <si>
    <t>MGM RESORTS INC</t>
  </si>
  <si>
    <t>MGM SPRINGFIELD</t>
  </si>
  <si>
    <t xml:space="preserve">    307800</t>
  </si>
  <si>
    <t>NATIONAL QUALITY REVIEW INC</t>
  </si>
  <si>
    <t xml:space="preserve">    414930</t>
  </si>
  <si>
    <t>SCOTTRADE INC</t>
  </si>
  <si>
    <t xml:space="preserve">    308180</t>
  </si>
  <si>
    <t>SHATZ SCHWARTZ &amp; FENTIN PC</t>
  </si>
  <si>
    <t xml:space="preserve">    410030</t>
  </si>
  <si>
    <t>LANDD CORP</t>
  </si>
  <si>
    <t>D'ANGELOS</t>
  </si>
  <si>
    <t xml:space="preserve">    106790</t>
  </si>
  <si>
    <t>KLEEN CARS INC</t>
  </si>
  <si>
    <t>KLEEN CARS AUTO SALES</t>
  </si>
  <si>
    <t xml:space="preserve">    447300</t>
  </si>
  <si>
    <t xml:space="preserve">    303280</t>
  </si>
  <si>
    <t>ACCURATE COURT REPORTING INC</t>
  </si>
  <si>
    <t xml:space="preserve">    302690</t>
  </si>
  <si>
    <t>ANNINO DRAPER &amp; MOORE PC</t>
  </si>
  <si>
    <t xml:space="preserve">    466100</t>
  </si>
  <si>
    <t>BRAE HEAD INC</t>
  </si>
  <si>
    <t xml:space="preserve">    303220</t>
  </si>
  <si>
    <t>CAPRISI SALON INC</t>
  </si>
  <si>
    <t>SALON CAPRISI</t>
  </si>
  <si>
    <t xml:space="preserve">    137570</t>
  </si>
  <si>
    <t>COLONY CLUB</t>
  </si>
  <si>
    <t xml:space="preserve">    303930</t>
  </si>
  <si>
    <t>COSTELLO &amp; LEITER PC</t>
  </si>
  <si>
    <t xml:space="preserve">    303190</t>
  </si>
  <si>
    <t>DJ ST GERMAIN CO INC</t>
  </si>
  <si>
    <t xml:space="preserve">    303180</t>
  </si>
  <si>
    <t>EMERALD CITY TRAVEL INC</t>
  </si>
  <si>
    <t xml:space="preserve">    113740</t>
  </si>
  <si>
    <t>GARVEY COMMUNICATION ASSOC INC</t>
  </si>
  <si>
    <t xml:space="preserve">    119670</t>
  </si>
  <si>
    <t>INTERNATIONAL VILLA PIZZA II</t>
  </si>
  <si>
    <t>VILLA PIZZA GRINDER THE</t>
  </si>
  <si>
    <t xml:space="preserve">    441490</t>
  </si>
  <si>
    <t>IRONCLAD SERVICES INC</t>
  </si>
  <si>
    <t xml:space="preserve">    414940</t>
  </si>
  <si>
    <t>LIN TELEVISION CORPORATION</t>
  </si>
  <si>
    <t>WWLP TV</t>
  </si>
  <si>
    <t xml:space="preserve">    306510</t>
  </si>
  <si>
    <t xml:space="preserve">    303920</t>
  </si>
  <si>
    <t>MANAGEMENT RECRUITERS INC</t>
  </si>
  <si>
    <t xml:space="preserve">    120970</t>
  </si>
  <si>
    <t>MASS CVS PHARMACY  LLC</t>
  </si>
  <si>
    <t>CVS PHARMACY #026</t>
  </si>
  <si>
    <t xml:space="preserve">    302680</t>
  </si>
  <si>
    <t>MAVERICK GROUP INC OF MA THE</t>
  </si>
  <si>
    <t xml:space="preserve">    422740</t>
  </si>
  <si>
    <t>O'SHEA GETZ  PC</t>
  </si>
  <si>
    <t xml:space="preserve">    142940</t>
  </si>
  <si>
    <t>OTIS ELEVATOR COMPANY</t>
  </si>
  <si>
    <t xml:space="preserve">    468770</t>
  </si>
  <si>
    <t>PIONEER FINANCIAL GROUP INC</t>
  </si>
  <si>
    <t>PIONEER WEALTH ADVISORS CO</t>
  </si>
  <si>
    <t xml:space="preserve">    307270</t>
  </si>
  <si>
    <t>ROBINSON DONOVAN PC</t>
  </si>
  <si>
    <t xml:space="preserve">    302700</t>
  </si>
  <si>
    <t>S H HAYNES &amp; ASSOCIATES INC</t>
  </si>
  <si>
    <t xml:space="preserve">    440760</t>
  </si>
  <si>
    <t>SEELEY CAPITAL MANAGEMENT INC</t>
  </si>
  <si>
    <t xml:space="preserve">    427210</t>
  </si>
  <si>
    <t>STANDARD PARKING CORP</t>
  </si>
  <si>
    <t>STANDARD PARKING CORP #31320</t>
  </si>
  <si>
    <t xml:space="preserve">    303150</t>
  </si>
  <si>
    <t>TESSIER ASSOCIATES INC</t>
  </si>
  <si>
    <t xml:space="preserve">    304040</t>
  </si>
  <si>
    <t>WOLF &amp; COMPANY PC</t>
  </si>
  <si>
    <t xml:space="preserve">    466440</t>
  </si>
  <si>
    <t>DG RETAIL LLC</t>
  </si>
  <si>
    <t>DOLLAR GENERAL 14404</t>
  </si>
  <si>
    <t xml:space="preserve">    446030</t>
  </si>
  <si>
    <t xml:space="preserve">    444040</t>
  </si>
  <si>
    <t>HOLYOKE TIRE AND AUTO SERV INC</t>
  </si>
  <si>
    <t>EASTFIELD TIRE AND AUTO SERVIC</t>
  </si>
  <si>
    <t xml:space="preserve">    422290</t>
  </si>
  <si>
    <t>CHESTER &amp; CHESTER INC</t>
  </si>
  <si>
    <t>CHESTER &amp; CHESTER/MASON SQ INS</t>
  </si>
  <si>
    <t xml:space="preserve">    144630</t>
  </si>
  <si>
    <t>SUMNER PEDIATRICS PC</t>
  </si>
  <si>
    <t xml:space="preserve">    309270</t>
  </si>
  <si>
    <t>URGENT CARE PHYSICIANS</t>
  </si>
  <si>
    <t>FAMILY CARE PHYSICAL THERAPY</t>
  </si>
  <si>
    <t xml:space="preserve">    144740</t>
  </si>
  <si>
    <t>URGENT CARE PHYSICIANS PC</t>
  </si>
  <si>
    <t>FAMILY CARE MEDICAL CENTER</t>
  </si>
  <si>
    <t xml:space="preserve">    300210</t>
  </si>
  <si>
    <t>SEARS &amp; ROEBUCK AND CO</t>
  </si>
  <si>
    <t>SEARS AUTO CENTER</t>
  </si>
  <si>
    <t xml:space="preserve">    463430</t>
  </si>
  <si>
    <t>FAMILY DOLLAR STORES OF MA</t>
  </si>
  <si>
    <t>FAMILY DOLLAR STORE #09253</t>
  </si>
  <si>
    <t xml:space="preserve">    107810</t>
  </si>
  <si>
    <t>ARTISTIC FLOORS INC</t>
  </si>
  <si>
    <t xml:space="preserve">    300240</t>
  </si>
  <si>
    <t>OCEAN STATE JOB LOT</t>
  </si>
  <si>
    <t xml:space="preserve">    410930</t>
  </si>
  <si>
    <t>HOKE INC</t>
  </si>
  <si>
    <t>KICK BACK LOUNGE</t>
  </si>
  <si>
    <t xml:space="preserve">    155400</t>
  </si>
  <si>
    <t>LOWES HOME CENTER INC</t>
  </si>
  <si>
    <t>LOWES HOME CENTER # 660</t>
  </si>
  <si>
    <t xml:space="preserve">    438020</t>
  </si>
  <si>
    <t>AT&amp;T CORP</t>
  </si>
  <si>
    <t xml:space="preserve">    443460</t>
  </si>
  <si>
    <t>INGRAHAM CORPORATION</t>
  </si>
  <si>
    <t xml:space="preserve">    307630</t>
  </si>
  <si>
    <t>MACMILLAN &amp; SON INC</t>
  </si>
  <si>
    <t xml:space="preserve">    470870</t>
  </si>
  <si>
    <t>ADDISYN FURNITURE INC</t>
  </si>
  <si>
    <t>FURNITURE DEPOT THE</t>
  </si>
  <si>
    <t xml:space="preserve">    120940</t>
  </si>
  <si>
    <t>KIM &amp; LEE INC</t>
  </si>
  <si>
    <t xml:space="preserve">    464700</t>
  </si>
  <si>
    <t>HOWARD MOTORS OF SPFLD INC</t>
  </si>
  <si>
    <t>ANNEX MOTORS</t>
  </si>
  <si>
    <t xml:space="preserve">    463810</t>
  </si>
  <si>
    <t>CHET'S WRECKING/AUTO PARTS CO</t>
  </si>
  <si>
    <t xml:space="preserve">    132130</t>
  </si>
  <si>
    <t>SEARS ROEBUCK &amp; CO</t>
  </si>
  <si>
    <t xml:space="preserve">    106820</t>
  </si>
  <si>
    <t>VENEZIAN MONUMENT WORKS INC</t>
  </si>
  <si>
    <t xml:space="preserve">    107830</t>
  </si>
  <si>
    <t>CASEY GLASS SERVICE INC</t>
  </si>
  <si>
    <t xml:space="preserve">    107190</t>
  </si>
  <si>
    <t>STOP &amp; SHOP SUPERMARKET CO INC</t>
  </si>
  <si>
    <t>STOP &amp; SHOP SS#016</t>
  </si>
  <si>
    <t xml:space="preserve">    440560</t>
  </si>
  <si>
    <t>CARRIER / NORTHWAY</t>
  </si>
  <si>
    <t xml:space="preserve">    105500</t>
  </si>
  <si>
    <t>SCHMIDT EQUIPMENT INC</t>
  </si>
  <si>
    <t>SCHMIDT EQUIPMENT</t>
  </si>
  <si>
    <t xml:space="preserve">    402490</t>
  </si>
  <si>
    <t>EXCELLENCE AUTO EXCHANGE INC</t>
  </si>
  <si>
    <t xml:space="preserve">    307340</t>
  </si>
  <si>
    <t>KIM'S JEWELRY INC</t>
  </si>
  <si>
    <t xml:space="preserve">    155220</t>
  </si>
  <si>
    <t>SPRINGFIELD AUTO &amp; TRUCK EQUIP</t>
  </si>
  <si>
    <t xml:space="preserve">    123200</t>
  </si>
  <si>
    <t>AML &amp; SONS INC</t>
  </si>
  <si>
    <t>NAPOLI RESTAURANT &amp; PIZZERIA</t>
  </si>
  <si>
    <t xml:space="preserve">    105510</t>
  </si>
  <si>
    <t>J D RIVET &amp; CO INC</t>
  </si>
  <si>
    <t>RIVET ROOFING</t>
  </si>
  <si>
    <t xml:space="preserve">    162410</t>
  </si>
  <si>
    <t>URBAN GEAR INC</t>
  </si>
  <si>
    <t xml:space="preserve">    304230</t>
  </si>
  <si>
    <t>GRAHAM'S INC</t>
  </si>
  <si>
    <t xml:space="preserve">    435790</t>
  </si>
  <si>
    <t>FORTUNA AUTO SALES INC</t>
  </si>
  <si>
    <t xml:space="preserve">    158010</t>
  </si>
  <si>
    <t>A E OUTFITTERS RETAIL CO</t>
  </si>
  <si>
    <t>AMERICAN EAGLE OUTFITTERS #541</t>
  </si>
  <si>
    <t xml:space="preserve">    403380</t>
  </si>
  <si>
    <t>AEROPOSTALE INC</t>
  </si>
  <si>
    <t>AEROPOSTALE #468</t>
  </si>
  <si>
    <t xml:space="preserve">    457080</t>
  </si>
  <si>
    <t>ARCH TELECOM INC</t>
  </si>
  <si>
    <t>SPRINT</t>
  </si>
  <si>
    <t xml:space="preserve">    303630</t>
  </si>
  <si>
    <t>CAFE CORP</t>
  </si>
  <si>
    <t>DONOVANS IRISH PUB</t>
  </si>
  <si>
    <t xml:space="preserve">    468350</t>
  </si>
  <si>
    <t>CHANGMU CORP</t>
  </si>
  <si>
    <t>RENDEZVOUS</t>
  </si>
  <si>
    <t xml:space="preserve">    464430</t>
  </si>
  <si>
    <t>CHIC APPAREL INC</t>
  </si>
  <si>
    <t xml:space="preserve">    400290</t>
  </si>
  <si>
    <t>DEB OF MASSACHUSETTS #207</t>
  </si>
  <si>
    <t xml:space="preserve">    459960</t>
  </si>
  <si>
    <t>ECOATM INC</t>
  </si>
  <si>
    <t>ECO ATM (2)</t>
  </si>
  <si>
    <t xml:space="preserve">    431190</t>
  </si>
  <si>
    <t>RAINBOW # 256</t>
  </si>
  <si>
    <t xml:space="preserve">    409310</t>
  </si>
  <si>
    <t>FOOT LOCKER RETAIL INC</t>
  </si>
  <si>
    <t>FOOT ACTION USA #57670</t>
  </si>
  <si>
    <t xml:space="preserve">    453570</t>
  </si>
  <si>
    <t>GAME PLAY USA LLC</t>
  </si>
  <si>
    <t xml:space="preserve">    162830</t>
  </si>
  <si>
    <t>GAP INC &amp; SUBS</t>
  </si>
  <si>
    <t>OLD NAVY # 06160</t>
  </si>
  <si>
    <t xml:space="preserve">    408820</t>
  </si>
  <si>
    <t>GENESCO INC</t>
  </si>
  <si>
    <t>JOURNEY'S # 1280</t>
  </si>
  <si>
    <t xml:space="preserve">    115360</t>
  </si>
  <si>
    <t>GNC INC</t>
  </si>
  <si>
    <t>GNC  #20</t>
  </si>
  <si>
    <t xml:space="preserve">    454380</t>
  </si>
  <si>
    <t>GUO DONG ENTERPRISE INC</t>
  </si>
  <si>
    <t>PRETZEL TWISTER THE</t>
  </si>
  <si>
    <t xml:space="preserve">    115330</t>
  </si>
  <si>
    <t>HANNOUSH JEWELERS INC#8</t>
  </si>
  <si>
    <t>HANNOUSH JEWELERS INC</t>
  </si>
  <si>
    <t xml:space="preserve">    303640</t>
  </si>
  <si>
    <t>HAVIN FUN INC</t>
  </si>
  <si>
    <t>DAIRY QUEEN / ORANGE JULIUS</t>
  </si>
  <si>
    <t xml:space="preserve">    414620</t>
  </si>
  <si>
    <t>HOT TOPIC INC</t>
  </si>
  <si>
    <t>HOT TOPIC #542</t>
  </si>
  <si>
    <t xml:space="preserve">    445540</t>
  </si>
  <si>
    <t>JOLI HAIR SALON IV INC</t>
  </si>
  <si>
    <t>JOLI HAIR STUDIO IV</t>
  </si>
  <si>
    <t xml:space="preserve">    459980</t>
  </si>
  <si>
    <t>KHUSH FAMILY INC</t>
  </si>
  <si>
    <t>MALLS CORNER / NEWSTAND</t>
  </si>
  <si>
    <t xml:space="preserve">    148700</t>
  </si>
  <si>
    <t>LUXOTTICA RETAIL N AMERICA INC</t>
  </si>
  <si>
    <t>LENS CRAFTERS #749</t>
  </si>
  <si>
    <t xml:space="preserve">    139670</t>
  </si>
  <si>
    <t>MACY'S RETAIL HOLDINGS INC</t>
  </si>
  <si>
    <t>MACY'S</t>
  </si>
  <si>
    <t xml:space="preserve">    115390</t>
  </si>
  <si>
    <t>MINNESOTA REGIS CORPORATION</t>
  </si>
  <si>
    <t>MASTER CUTS 1977</t>
  </si>
  <si>
    <t xml:space="preserve">    409270</t>
  </si>
  <si>
    <t>MY SUB SHOPS INC</t>
  </si>
  <si>
    <t xml:space="preserve">    115820</t>
  </si>
  <si>
    <t>MYKONOS II INC</t>
  </si>
  <si>
    <t>MYKONOS # 2</t>
  </si>
  <si>
    <t xml:space="preserve">    300910</t>
  </si>
  <si>
    <t>OSC SPORTS</t>
  </si>
  <si>
    <t>OLYMPIA SPORTS</t>
  </si>
  <si>
    <t xml:space="preserve">    141300</t>
  </si>
  <si>
    <t>PAYLESS SHOE SOURCE</t>
  </si>
  <si>
    <t>PAYLESS SHOE SOURCE 4511</t>
  </si>
  <si>
    <t xml:space="preserve">    115340</t>
  </si>
  <si>
    <t>RADIO SHACK CORP</t>
  </si>
  <si>
    <t>RADIO SHACK #01-1314</t>
  </si>
  <si>
    <t xml:space="preserve">    447440</t>
  </si>
  <si>
    <t>RAVE MOTION PICTURES LLC</t>
  </si>
  <si>
    <t>RAVE MOTION PICTURES</t>
  </si>
  <si>
    <t xml:space="preserve">    457270</t>
  </si>
  <si>
    <t>RSM CREATION INC</t>
  </si>
  <si>
    <t>AIRBRUSH JUNCTION</t>
  </si>
  <si>
    <t xml:space="preserve">    403130</t>
  </si>
  <si>
    <t>SHOE SHOW  INC 845</t>
  </si>
  <si>
    <t>SHOE DEPT THE</t>
  </si>
  <si>
    <t xml:space="preserve">    462580</t>
  </si>
  <si>
    <t>SPRINGFIELD MERCHANDISING GP I</t>
  </si>
  <si>
    <t>A DOLLAR &amp; DEALS</t>
  </si>
  <si>
    <t xml:space="preserve">    115510</t>
  </si>
  <si>
    <t>STERLING JEWELERS INC</t>
  </si>
  <si>
    <t>KAY JEWELERS #1212</t>
  </si>
  <si>
    <t xml:space="preserve">    155410</t>
  </si>
  <si>
    <t>THE LIMITED INC</t>
  </si>
  <si>
    <t>BATH &amp; BODY WORKS  #127</t>
  </si>
  <si>
    <t xml:space="preserve">    141310</t>
  </si>
  <si>
    <t>THINGS REMEMBERED INC</t>
  </si>
  <si>
    <t>THINGS REMEMBERED #825</t>
  </si>
  <si>
    <t xml:space="preserve">    410850</t>
  </si>
  <si>
    <t>TRANS WORLD ENTERTAINMENT CORP</t>
  </si>
  <si>
    <t>FYE #437</t>
  </si>
  <si>
    <t xml:space="preserve">    148750</t>
  </si>
  <si>
    <t>YUM YUM KITCHEN INC</t>
  </si>
  <si>
    <t xml:space="preserve">    466130</t>
  </si>
  <si>
    <t>SOLUTIONS FINANCIAL SVCS CO IN</t>
  </si>
  <si>
    <t xml:space="preserve">    153550</t>
  </si>
  <si>
    <t>BATU INC</t>
  </si>
  <si>
    <t>PARAMOUNT PIZZA INC</t>
  </si>
  <si>
    <t xml:space="preserve">    148760</t>
  </si>
  <si>
    <t>BRIDGESTONE RETAIL OPS LLC</t>
  </si>
  <si>
    <t>BRIDGESTONE FIRESTONE AM</t>
  </si>
  <si>
    <t xml:space="preserve">    467370</t>
  </si>
  <si>
    <t>HY CHEN INC</t>
  </si>
  <si>
    <t>PANDA HOUSE</t>
  </si>
  <si>
    <t xml:space="preserve">    300730</t>
  </si>
  <si>
    <t>CHERNAIK JOSEPH M INS AGENCY</t>
  </si>
  <si>
    <t xml:space="preserve">    107310</t>
  </si>
  <si>
    <t>TOYS R' US DELAWARE INC</t>
  </si>
  <si>
    <t>TOYS R' US #7508</t>
  </si>
  <si>
    <t xml:space="preserve">    461050</t>
  </si>
  <si>
    <t>NARANJAN INC</t>
  </si>
  <si>
    <t>PANJABI TADKA</t>
  </si>
  <si>
    <t xml:space="preserve">    145300</t>
  </si>
  <si>
    <t>STAPLES THE OFC SPRSTR EAST IN</t>
  </si>
  <si>
    <t>STAPLES THE OFFICE SUPERSTORE</t>
  </si>
  <si>
    <t xml:space="preserve">    304210</t>
  </si>
  <si>
    <t>ECONOMY INSURANCE AGENCY INC</t>
  </si>
  <si>
    <t xml:space="preserve">    145310</t>
  </si>
  <si>
    <t>PETCO ANIMAL SUPPLIES INC</t>
  </si>
  <si>
    <t>PETCO ANIMAL SUPPLIES # 792</t>
  </si>
  <si>
    <t xml:space="preserve">    309070</t>
  </si>
  <si>
    <t>COMMUNITY SRVCS INSTITUTE INC</t>
  </si>
  <si>
    <t>COMMUNITY SVC INSTITUTE AT NEW</t>
  </si>
  <si>
    <t xml:space="preserve">    304220</t>
  </si>
  <si>
    <t>THRIFTY FINANCIAL SERVICES INC</t>
  </si>
  <si>
    <t xml:space="preserve">    152160</t>
  </si>
  <si>
    <t>GAMESTOP #778</t>
  </si>
  <si>
    <t xml:space="preserve">    137380</t>
  </si>
  <si>
    <t>CEC ENTERTAINMENT INC</t>
  </si>
  <si>
    <t>CHUCK E CHEESE #476</t>
  </si>
  <si>
    <t xml:space="preserve">    464790</t>
  </si>
  <si>
    <t>CREATIVE HAIRDRESSERS INC</t>
  </si>
  <si>
    <t>HAIR CUTTERY</t>
  </si>
  <si>
    <t xml:space="preserve">    104740</t>
  </si>
  <si>
    <t>UNO RESTAURANTS LLC</t>
  </si>
  <si>
    <t>UNO CHICAGO GRILL</t>
  </si>
  <si>
    <t xml:space="preserve">    464980</t>
  </si>
  <si>
    <t>VANGUARD DENTAL LLC</t>
  </si>
  <si>
    <t>VANGUARD DENTAL</t>
  </si>
  <si>
    <t xml:space="preserve">    107420</t>
  </si>
  <si>
    <t>TOWN FAIR TIRE CENTERS LLC</t>
  </si>
  <si>
    <t>TOWN FAIR TIRE CTRS OF MASS</t>
  </si>
  <si>
    <t xml:space="preserve">    463940</t>
  </si>
  <si>
    <t>BEST FITNESS OF SPRINGFIELD IN</t>
  </si>
  <si>
    <t>BEST FITNESS</t>
  </si>
  <si>
    <t xml:space="preserve">    417860</t>
  </si>
  <si>
    <t>SERGEY INC</t>
  </si>
  <si>
    <t>BOULEVARD AUTO PARTS</t>
  </si>
  <si>
    <t xml:space="preserve">    110600</t>
  </si>
  <si>
    <t>RED WING BRANDS OF AMRCA INC</t>
  </si>
  <si>
    <t>RED WING SHOE STORE</t>
  </si>
  <si>
    <t xml:space="preserve">    104670</t>
  </si>
  <si>
    <t>CHICOPEE LIQUORS INC</t>
  </si>
  <si>
    <t xml:space="preserve">    126860</t>
  </si>
  <si>
    <t>FALCETTI MUSIC INC</t>
  </si>
  <si>
    <t xml:space="preserve">    437400</t>
  </si>
  <si>
    <t>MAJOR AND MAJOR INC</t>
  </si>
  <si>
    <t>WICKED TAN</t>
  </si>
  <si>
    <t xml:space="preserve">    468180</t>
  </si>
  <si>
    <t xml:space="preserve">    468360</t>
  </si>
  <si>
    <t>MIRAMAR QUICK SERVICE REST INC</t>
  </si>
  <si>
    <t>LITTLE CAESARS</t>
  </si>
  <si>
    <t xml:space="preserve">    148780</t>
  </si>
  <si>
    <t>LESLIES POOLMART INC #291</t>
  </si>
  <si>
    <t>LESLIE'S POOL SUPPLY</t>
  </si>
  <si>
    <t xml:space="preserve">    159800</t>
  </si>
  <si>
    <t>GREYHOUND LINES INC</t>
  </si>
  <si>
    <t xml:space="preserve">    153560</t>
  </si>
  <si>
    <t>PETER PAN BUS LINES INC</t>
  </si>
  <si>
    <t>PETER PAN MINI MART</t>
  </si>
  <si>
    <t xml:space="preserve">    122150</t>
  </si>
  <si>
    <t xml:space="preserve">    456430</t>
  </si>
  <si>
    <t>OPAL REAL ESTATE GROUP LLC</t>
  </si>
  <si>
    <t xml:space="preserve">    418450</t>
  </si>
  <si>
    <t>MURRAY &amp; GLYNN PC</t>
  </si>
  <si>
    <t xml:space="preserve">    125250</t>
  </si>
  <si>
    <t xml:space="preserve">    302300</t>
  </si>
  <si>
    <t>NES EQUIPMENT SERVICES CORP</t>
  </si>
  <si>
    <t>NES RENTALS</t>
  </si>
  <si>
    <t xml:space="preserve">    101360</t>
  </si>
  <si>
    <t>SPRINGFIELD LIQUOR MART INC</t>
  </si>
  <si>
    <t xml:space="preserve">    108750</t>
  </si>
  <si>
    <t>FOOT SPECIALIST INC</t>
  </si>
  <si>
    <t xml:space="preserve">    111540</t>
  </si>
  <si>
    <t>SNOOKERS BILLIARD CLUB LTD INC</t>
  </si>
  <si>
    <t xml:space="preserve">    117470</t>
  </si>
  <si>
    <t>BAYSTATE DENTAL PC</t>
  </si>
  <si>
    <t xml:space="preserve">    435070</t>
  </si>
  <si>
    <t xml:space="preserve">    466270</t>
  </si>
  <si>
    <t>BRIGHT DENTAL CARE PC</t>
  </si>
  <si>
    <t xml:space="preserve">    447960</t>
  </si>
  <si>
    <t>CABAN ORTHODONTICS PC</t>
  </si>
  <si>
    <t xml:space="preserve">    471010</t>
  </si>
  <si>
    <t>GLOBUS DENTAL CARE SPGFLD PC</t>
  </si>
  <si>
    <t xml:space="preserve">    117290</t>
  </si>
  <si>
    <t>MOLNI WITZENBERGER &amp; ASSOC PC</t>
  </si>
  <si>
    <t xml:space="preserve">    304070</t>
  </si>
  <si>
    <t>REALISTIC DENTAL CREATIONS INC</t>
  </si>
  <si>
    <t xml:space="preserve">    101100</t>
  </si>
  <si>
    <t>WELKER AUTO SERVICE INC</t>
  </si>
  <si>
    <t>WELKER TIRE &amp; ALIGNMENT/GULF</t>
  </si>
  <si>
    <t xml:space="preserve">    309900</t>
  </si>
  <si>
    <t xml:space="preserve">    108160</t>
  </si>
  <si>
    <t>BELLE MONTE INC</t>
  </si>
  <si>
    <t>BRUNO'S PIZZA</t>
  </si>
  <si>
    <t xml:space="preserve">    462600</t>
  </si>
  <si>
    <t>FRIENDLY'S RESTAURANTS LLC</t>
  </si>
  <si>
    <t>FRIENDLY'S RESTAURANT</t>
  </si>
  <si>
    <t xml:space="preserve">    446400</t>
  </si>
  <si>
    <t>SPRINGFIELD PALLETS INC</t>
  </si>
  <si>
    <t xml:space="preserve">    466450</t>
  </si>
  <si>
    <t>FANCY NAIL SPA SERVICE INC</t>
  </si>
  <si>
    <t xml:space="preserve">    462320</t>
  </si>
  <si>
    <t>AMJAD &amp; SONS LLC</t>
  </si>
  <si>
    <t>MOBIL</t>
  </si>
  <si>
    <t xml:space="preserve">    459540</t>
  </si>
  <si>
    <t>LEGHIGH GAS INC</t>
  </si>
  <si>
    <t>MOBIL STATION</t>
  </si>
  <si>
    <t xml:space="preserve">    437200</t>
  </si>
  <si>
    <t>FORASTIERE FAMILY FUNERAL SERV</t>
  </si>
  <si>
    <t>BYRON KEENAN FUNERAL HOME</t>
  </si>
  <si>
    <t xml:space="preserve">    465580</t>
  </si>
  <si>
    <t>SCHOOL OF FISH INC</t>
  </si>
  <si>
    <t xml:space="preserve">    463600</t>
  </si>
  <si>
    <t>THE MAT CO</t>
  </si>
  <si>
    <t>SIXTEEN ACRES COIN OP</t>
  </si>
  <si>
    <t xml:space="preserve">    139470</t>
  </si>
  <si>
    <t>STEPHEN THOMAS CLEANERS INC</t>
  </si>
  <si>
    <t xml:space="preserve">    411320</t>
  </si>
  <si>
    <t>EURO COIFFURE SALON &amp; DAY SPA</t>
  </si>
  <si>
    <t xml:space="preserve">    418140</t>
  </si>
  <si>
    <t>A COMP INC</t>
  </si>
  <si>
    <t>AMERITAX</t>
  </si>
  <si>
    <t xml:space="preserve">    160600</t>
  </si>
  <si>
    <t>LORI DONUTS</t>
  </si>
  <si>
    <t xml:space="preserve">    108980</t>
  </si>
  <si>
    <t>WALGREENS EASTERN CO</t>
  </si>
  <si>
    <t>WALGREENS # 02311</t>
  </si>
  <si>
    <t xml:space="preserve">    431360</t>
  </si>
  <si>
    <t>FRESH ACRES MARKET</t>
  </si>
  <si>
    <t xml:space="preserve">    439410</t>
  </si>
  <si>
    <t>JOHNNY MAC INC</t>
  </si>
  <si>
    <t>JOHNNY MAC LIQUORS</t>
  </si>
  <si>
    <t xml:space="preserve">    432930</t>
  </si>
  <si>
    <t>APEX HEALTH CARE SERVICES INC</t>
  </si>
  <si>
    <t xml:space="preserve">    412200</t>
  </si>
  <si>
    <t>APOTHECARY CENTER INC</t>
  </si>
  <si>
    <t xml:space="preserve">    442060</t>
  </si>
  <si>
    <t>COMMAND SECURITY CORP</t>
  </si>
  <si>
    <t xml:space="preserve">    421920</t>
  </si>
  <si>
    <t>H &amp; R BLOCK E ENTER INC</t>
  </si>
  <si>
    <t>H &amp; R BLOCK INC #20327</t>
  </si>
  <si>
    <t xml:space="preserve">    408040</t>
  </si>
  <si>
    <t>HANGER PROSTHETICS/ORTH. EAST</t>
  </si>
  <si>
    <t xml:space="preserve">    428370</t>
  </si>
  <si>
    <t>NORTHGATE DENTAL CTR PC</t>
  </si>
  <si>
    <t xml:space="preserve">    117060</t>
  </si>
  <si>
    <t>BIO-MED APPLI OF MASS INC</t>
  </si>
  <si>
    <t>BMA SPRINGFIELD #1111</t>
  </si>
  <si>
    <t xml:space="preserve">    312860</t>
  </si>
  <si>
    <t>GENTIVA CERTIFIED HLTHCR CORP</t>
  </si>
  <si>
    <t>ROOSEVELT AVE</t>
  </si>
  <si>
    <t>GENTIVA CERTIFIED HLTHCR #558</t>
  </si>
  <si>
    <t xml:space="preserve">    446200</t>
  </si>
  <si>
    <t>ADVENTURE INC</t>
  </si>
  <si>
    <t>LOVING CARE AGENCY</t>
  </si>
  <si>
    <t xml:space="preserve">    420530</t>
  </si>
  <si>
    <t>CONSOLIDATED HEALTH PLANS INC</t>
  </si>
  <si>
    <t xml:space="preserve">    457700</t>
  </si>
  <si>
    <t>LOVING CARE AGENCY PEDIATRIC</t>
  </si>
  <si>
    <t xml:space="preserve">    307090</t>
  </si>
  <si>
    <t>SPRINGFIELD MEDCL ASSOC INC</t>
  </si>
  <si>
    <t xml:space="preserve">    117140</t>
  </si>
  <si>
    <t>RENT A CENTER INC</t>
  </si>
  <si>
    <t>RENT A CENTER INC #01570</t>
  </si>
  <si>
    <t xml:space="preserve">    108920</t>
  </si>
  <si>
    <t>GRAMSE LAURA DMD</t>
  </si>
  <si>
    <t xml:space="preserve">    115240</t>
  </si>
  <si>
    <t>ALLSTON SUPPLY CO INC</t>
  </si>
  <si>
    <t xml:space="preserve">    117430</t>
  </si>
  <si>
    <t>SPRING MART INC</t>
  </si>
  <si>
    <t>BP STATION</t>
  </si>
  <si>
    <t xml:space="preserve">    435190</t>
  </si>
  <si>
    <t>HABIT OPCO</t>
  </si>
  <si>
    <t xml:space="preserve">    308380</t>
  </si>
  <si>
    <t>PETER PAN COACH BUILDERS</t>
  </si>
  <si>
    <t xml:space="preserve">    414250</t>
  </si>
  <si>
    <t>MORGAN KAYLEE CORP</t>
  </si>
  <si>
    <t xml:space="preserve">    140330</t>
  </si>
  <si>
    <t>NEW WORLD TRAVEL ADVENTURE INC</t>
  </si>
  <si>
    <t xml:space="preserve">    300550</t>
  </si>
  <si>
    <t>OLD SAN JUAN BAKERY INC</t>
  </si>
  <si>
    <t xml:space="preserve">    466080</t>
  </si>
  <si>
    <t>ONE RATE WIRELESS INC</t>
  </si>
  <si>
    <t xml:space="preserve">    114980</t>
  </si>
  <si>
    <t>SID HARVEY INDUSTRIES INC</t>
  </si>
  <si>
    <t xml:space="preserve">    455410</t>
  </si>
  <si>
    <t>BETHANIA FISH &amp; MEAT MAKT INC</t>
  </si>
  <si>
    <t xml:space="preserve">    308900</t>
  </si>
  <si>
    <t>PRICE CUTTER INC</t>
  </si>
  <si>
    <t xml:space="preserve">    112250</t>
  </si>
  <si>
    <t>CHRISTOPHER'S PACKAGE INC</t>
  </si>
  <si>
    <t>CHRISTOPHER'S PACKAGE STORE</t>
  </si>
  <si>
    <t xml:space="preserve">    442840</t>
  </si>
  <si>
    <t>K M H INC</t>
  </si>
  <si>
    <t>MAIN ST MOBILE</t>
  </si>
  <si>
    <t xml:space="preserve">    132090</t>
  </si>
  <si>
    <t>RHEUMATOLOGY ASSOCIATES PC</t>
  </si>
  <si>
    <t xml:space="preserve">    127530</t>
  </si>
  <si>
    <t>GOODMAN &amp; FOX DMD PC</t>
  </si>
  <si>
    <t>GOODMAN &amp; FOX</t>
  </si>
  <si>
    <t xml:space="preserve">    142060</t>
  </si>
  <si>
    <t>NEW ENGLAND DERMATOLOGY PC</t>
  </si>
  <si>
    <t xml:space="preserve">    125780</t>
  </si>
  <si>
    <t>ORTHOTICS WEST INC</t>
  </si>
  <si>
    <t xml:space="preserve">    136820</t>
  </si>
  <si>
    <t>PAUL F WALKER MD PC</t>
  </si>
  <si>
    <t>ALLERGY &amp; ASTHMA CARE CTR</t>
  </si>
  <si>
    <t xml:space="preserve">    408890</t>
  </si>
  <si>
    <t>AMSURG INC</t>
  </si>
  <si>
    <t>PIONEER VALLEY SURGICENTER LLC</t>
  </si>
  <si>
    <t xml:space="preserve">    148440</t>
  </si>
  <si>
    <t>PAVILION HAND SURGEONS INC</t>
  </si>
  <si>
    <t>HAND CTR OF WESTERN MASS THE</t>
  </si>
  <si>
    <t xml:space="preserve">    142020</t>
  </si>
  <si>
    <t>SELECT MEDICAL CORP</t>
  </si>
  <si>
    <t>NOVACARE HAND &amp; UP BODY REHAB</t>
  </si>
  <si>
    <t xml:space="preserve">    408210</t>
  </si>
  <si>
    <t>SELECT MEDICAL CORP #21150</t>
  </si>
  <si>
    <t>NOVACARE REHAB &amp; PHYS THER</t>
  </si>
  <si>
    <t xml:space="preserve">    307100</t>
  </si>
  <si>
    <t>CHELSEA MRI PC</t>
  </si>
  <si>
    <t>MRI CENTER THE</t>
  </si>
  <si>
    <t xml:space="preserve">    456350</t>
  </si>
  <si>
    <t>GROVE HILL MEDICAL CTR PC</t>
  </si>
  <si>
    <t>EYE CENTER OF GROVE HILL</t>
  </si>
  <si>
    <t xml:space="preserve">    470980</t>
  </si>
  <si>
    <t>K FRANCIS LEE MD PC</t>
  </si>
  <si>
    <t xml:space="preserve">    438060</t>
  </si>
  <si>
    <t>NEW ENGLAND RETINA CNSLT PC</t>
  </si>
  <si>
    <t xml:space="preserve">    456340</t>
  </si>
  <si>
    <t>PEDIATRIC GI &amp; NUTRITION</t>
  </si>
  <si>
    <t xml:space="preserve">    135790</t>
  </si>
  <si>
    <t>SPRINGFIELD EYE ASSOCIATES INC</t>
  </si>
  <si>
    <t xml:space="preserve">    445280</t>
  </si>
  <si>
    <t>STEVEN J COVICI MD FACS PC</t>
  </si>
  <si>
    <t>RECONSTRUCTIVE &amp; COSMETIC SUR</t>
  </si>
  <si>
    <t xml:space="preserve">    455430</t>
  </si>
  <si>
    <t>SUBWAY AT 3640 MAIN INC</t>
  </si>
  <si>
    <t xml:space="preserve">    125610</t>
  </si>
  <si>
    <t>UROLOGY GROUP WESTERN NE PC</t>
  </si>
  <si>
    <t>UROLOGY GROUP WESTERN NE  PC</t>
  </si>
  <si>
    <t xml:space="preserve">    162450</t>
  </si>
  <si>
    <t>VALLEY MEDICAL ASSOCIATES PC</t>
  </si>
  <si>
    <t>VALLEY MEDICAL ASSOCIATES</t>
  </si>
  <si>
    <t xml:space="preserve">    421200</t>
  </si>
  <si>
    <t>VALLEY PODIATRY ASSOCIATES PC</t>
  </si>
  <si>
    <t xml:space="preserve">    155900</t>
  </si>
  <si>
    <t>EP ENERGY MASSACHUSETTS LLC</t>
  </si>
  <si>
    <t>550</t>
  </si>
  <si>
    <t>Electric Gen</t>
  </si>
  <si>
    <t xml:space="preserve">    463910</t>
  </si>
  <si>
    <t>MASSPOWER</t>
  </si>
  <si>
    <t xml:space="preserve">    463790</t>
  </si>
  <si>
    <t>ADT LLC</t>
  </si>
  <si>
    <t>501</t>
  </si>
  <si>
    <t xml:space="preserve">    456080</t>
  </si>
  <si>
    <t>MACQUERIE EQUIPMENT LLC</t>
  </si>
  <si>
    <t xml:space="preserve">    456050</t>
  </si>
  <si>
    <t>NEW ACTON MOBILE LLC</t>
  </si>
  <si>
    <t xml:space="preserve">    456070</t>
  </si>
  <si>
    <t>PRIMO WATER CORP</t>
  </si>
  <si>
    <t xml:space="preserve">    470510</t>
  </si>
  <si>
    <t>R J AMUSEMENTS LLC</t>
  </si>
  <si>
    <t xml:space="preserve">    455980</t>
  </si>
  <si>
    <t>REDBOX AUTOMATED RETAIL LLC</t>
  </si>
  <si>
    <t xml:space="preserve">    456020</t>
  </si>
  <si>
    <t>RESTAURANT ASSOCIATES</t>
  </si>
  <si>
    <t xml:space="preserve">    451540</t>
  </si>
  <si>
    <t>SALLINS WILLIAM J JR</t>
  </si>
  <si>
    <t>LA' JAZ PRODUCTIONS</t>
  </si>
  <si>
    <t xml:space="preserve">    453800</t>
  </si>
  <si>
    <t>SPRINT UNITED MGMT CO</t>
  </si>
  <si>
    <t>SPRINT ADMIN</t>
  </si>
  <si>
    <t xml:space="preserve">    456040</t>
  </si>
  <si>
    <t>USA TECHNOLOGIES</t>
  </si>
  <si>
    <t xml:space="preserve">    463650</t>
  </si>
  <si>
    <t>AIR LIQUIDE INDUSTRIAL US LP</t>
  </si>
  <si>
    <t xml:space="preserve">    434650</t>
  </si>
  <si>
    <t>AMERICAN MESSAGING SVCS LLC</t>
  </si>
  <si>
    <t xml:space="preserve">    157490</t>
  </si>
  <si>
    <t>AMERIGAS PROPANE  LP</t>
  </si>
  <si>
    <t>AMERIGAS PROPANE LP</t>
  </si>
  <si>
    <t xml:space="preserve">    463670</t>
  </si>
  <si>
    <t>BANC OF AMERICA LEASING/CAPITA</t>
  </si>
  <si>
    <t xml:space="preserve">    151600</t>
  </si>
  <si>
    <t>BLOOMBERG LP</t>
  </si>
  <si>
    <t xml:space="preserve">    134320</t>
  </si>
  <si>
    <t>BUCKEYE PIPELINE CO LP</t>
  </si>
  <si>
    <t xml:space="preserve">    450740</t>
  </si>
  <si>
    <t>CARDINAL HEALTH 200 LLC</t>
  </si>
  <si>
    <t xml:space="preserve">    436920</t>
  </si>
  <si>
    <t>CAREFUSION SOLUTIONS LLC</t>
  </si>
  <si>
    <t xml:space="preserve">    157530</t>
  </si>
  <si>
    <t>CHEP USA</t>
  </si>
  <si>
    <t xml:space="preserve">    423090</t>
  </si>
  <si>
    <t>COMCAST IP PHONE II LLC</t>
  </si>
  <si>
    <t xml:space="preserve">    427200</t>
  </si>
  <si>
    <t>COMPASS ONE LLC</t>
  </si>
  <si>
    <t xml:space="preserve">    463690</t>
  </si>
  <si>
    <t>COVIDIEN LP</t>
  </si>
  <si>
    <t xml:space="preserve">    463700</t>
  </si>
  <si>
    <t>COVIDIEN SALES LLC</t>
  </si>
  <si>
    <t xml:space="preserve">    450940</t>
  </si>
  <si>
    <t>DELL EQUIPMENT FUNDING LP</t>
  </si>
  <si>
    <t xml:space="preserve">    414420</t>
  </si>
  <si>
    <t>DIRECTV LLC</t>
  </si>
  <si>
    <t xml:space="preserve">    463710</t>
  </si>
  <si>
    <t>dishNET SATELLITE BROADBAND LL</t>
  </si>
  <si>
    <t xml:space="preserve">    433790</t>
  </si>
  <si>
    <t>FERRELLGAS LP</t>
  </si>
  <si>
    <t>FERRELLGAS LP/BLUE RHINO</t>
  </si>
  <si>
    <t xml:space="preserve">    414430</t>
  </si>
  <si>
    <t>FIBER TECHNO NETWORKS LLC</t>
  </si>
  <si>
    <t xml:space="preserve">    459630</t>
  </si>
  <si>
    <t>GENEVA CAPITAL LLC</t>
  </si>
  <si>
    <t xml:space="preserve">    436970</t>
  </si>
  <si>
    <t>HOLOGIC LP</t>
  </si>
  <si>
    <t xml:space="preserve">    455790</t>
  </si>
  <si>
    <t>LEVEL 3 COMMUNICATIONS LLC</t>
  </si>
  <si>
    <t xml:space="preserve">    437130</t>
  </si>
  <si>
    <t>LIGHT TOWER FIBER LLC</t>
  </si>
  <si>
    <t xml:space="preserve">    437760</t>
  </si>
  <si>
    <t>LODGE MANAGEMENT LLC</t>
  </si>
  <si>
    <t xml:space="preserve">    463760</t>
  </si>
  <si>
    <t>MUZAK LLC</t>
  </si>
  <si>
    <t xml:space="preserve">    436820</t>
  </si>
  <si>
    <t>PNCEF LLC</t>
  </si>
  <si>
    <t>PNC EQUIP FINANCE LLC</t>
  </si>
  <si>
    <t xml:space="preserve">    450620</t>
  </si>
  <si>
    <t>RCN BECOCOM LLC</t>
  </si>
  <si>
    <t xml:space="preserve">    462750</t>
  </si>
  <si>
    <t xml:space="preserve">    431690</t>
  </si>
  <si>
    <t xml:space="preserve">    448670</t>
  </si>
  <si>
    <t xml:space="preserve">    435600</t>
  </si>
  <si>
    <t>REPUBLIC SERVICES INC</t>
  </si>
  <si>
    <t>E LEASING CO LLC</t>
  </si>
  <si>
    <t xml:space="preserve">    450840</t>
  </si>
  <si>
    <t>RUG DOCTOR LLC</t>
  </si>
  <si>
    <t xml:space="preserve">    450880</t>
  </si>
  <si>
    <t>SIDERA NETWORKS LLC</t>
  </si>
  <si>
    <t xml:space="preserve">    463730</t>
  </si>
  <si>
    <t>SNAP-ON CREDIT LLC</t>
  </si>
  <si>
    <t xml:space="preserve">    448690</t>
  </si>
  <si>
    <t>SODEXO OPERATIONS LLC</t>
  </si>
  <si>
    <t xml:space="preserve">    468050</t>
  </si>
  <si>
    <t>SUN PRINT MANAGEMENT LLC</t>
  </si>
  <si>
    <t xml:space="preserve">    445060</t>
  </si>
  <si>
    <t>TECHNOLOGY INVEST PARTN LLC</t>
  </si>
  <si>
    <t>TIP CAPITAL</t>
  </si>
  <si>
    <t xml:space="preserve">    423070</t>
  </si>
  <si>
    <t>TYCO INTEGRATED SECURITY LLC</t>
  </si>
  <si>
    <t xml:space="preserve">    433760</t>
  </si>
  <si>
    <t>VERMONT PURE HOLDINGS LTD</t>
  </si>
  <si>
    <t>CRYSTAL ROCK LLC</t>
  </si>
  <si>
    <t xml:space="preserve">    468060</t>
  </si>
  <si>
    <t>VFI KR SPE 1 LLC</t>
  </si>
  <si>
    <t xml:space="preserve">    450920</t>
  </si>
  <si>
    <t>XEROX FINANCIAL SERVICES LLC</t>
  </si>
  <si>
    <t xml:space="preserve">    429410</t>
  </si>
  <si>
    <t>COMPLETE PAYROLL SOLUTIONS LLC</t>
  </si>
  <si>
    <t xml:space="preserve">    305360</t>
  </si>
  <si>
    <t>MECK DAVID</t>
  </si>
  <si>
    <t>CRESCENT HILL</t>
  </si>
  <si>
    <t>MECK DAVID ATTY AT LAW</t>
  </si>
  <si>
    <t xml:space="preserve">    463770</t>
  </si>
  <si>
    <t>EARTHLINK BUSINESS LLC</t>
  </si>
  <si>
    <t>EARTHLINK CARRIER LLC</t>
  </si>
  <si>
    <t xml:space="preserve">    462820</t>
  </si>
  <si>
    <t>HIBERNIA ATLANTIC US LLC</t>
  </si>
  <si>
    <t xml:space="preserve">    313230</t>
  </si>
  <si>
    <t>JOHNSTON R CROCKER M &amp; J</t>
  </si>
  <si>
    <t>CROCKER TELECOM LLC</t>
  </si>
  <si>
    <t xml:space="preserve">    408430</t>
  </si>
  <si>
    <t>RJ GREELEY CO LLC</t>
  </si>
  <si>
    <t xml:space="preserve">    465600</t>
  </si>
  <si>
    <t>SANITAS SOLUTIONS</t>
  </si>
  <si>
    <t xml:space="preserve">    456950</t>
  </si>
  <si>
    <t>LOPEZ CARLOS</t>
  </si>
  <si>
    <t>ELECTRO TECH</t>
  </si>
  <si>
    <t xml:space="preserve">    469400</t>
  </si>
  <si>
    <t>PEREZ MICHAEL J</t>
  </si>
  <si>
    <t>L.A.B. MUSIC/LIVE &amp; BREATH MUS</t>
  </si>
  <si>
    <t xml:space="preserve">    468510</t>
  </si>
  <si>
    <t>RIVERA KARLA M</t>
  </si>
  <si>
    <t>K &amp; J'S ACCESSORIES &amp; MORE</t>
  </si>
  <si>
    <t xml:space="preserve">    145830</t>
  </si>
  <si>
    <t>TELLO SOCRATES</t>
  </si>
  <si>
    <t>JOHNSON ST</t>
  </si>
  <si>
    <t>INT'L ANIMAL CLINIC</t>
  </si>
  <si>
    <t xml:space="preserve">    131760</t>
  </si>
  <si>
    <t>DUPREE EDMUND F JR</t>
  </si>
  <si>
    <t>LELAND DR</t>
  </si>
  <si>
    <t>LELAND DRIVE APARTMENTS</t>
  </si>
  <si>
    <t xml:space="preserve">    419160</t>
  </si>
  <si>
    <t>CAVA CHRISTOPHER F</t>
  </si>
  <si>
    <t>MATTOON ST</t>
  </si>
  <si>
    <t>CAVA CHRISTOPHER F ATTY</t>
  </si>
  <si>
    <t xml:space="preserve">    419140</t>
  </si>
  <si>
    <t>GOGEL KENNETH J</t>
  </si>
  <si>
    <t xml:space="preserve">    309940</t>
  </si>
  <si>
    <t>LINSON MARC</t>
  </si>
  <si>
    <t xml:space="preserve">    469660</t>
  </si>
  <si>
    <t>ANDUJAR RAFAEL B</t>
  </si>
  <si>
    <t>GLENDELL TER</t>
  </si>
  <si>
    <t>ANDUJAR MAINTENANCE</t>
  </si>
  <si>
    <t xml:space="preserve">    459890</t>
  </si>
  <si>
    <t>ENGELHAND EDITH O</t>
  </si>
  <si>
    <t>BERBAY CIR</t>
  </si>
  <si>
    <t>COUNTY CHIMMY/CLEANING OF MA</t>
  </si>
  <si>
    <t xml:space="preserve">    126930</t>
  </si>
  <si>
    <t>STASIAK PAUL</t>
  </si>
  <si>
    <t>LITTLE WORK SHOP</t>
  </si>
  <si>
    <t xml:space="preserve">    401690</t>
  </si>
  <si>
    <t>STASIAK PAUL J</t>
  </si>
  <si>
    <t>FOURFRONT AUTO SALES</t>
  </si>
  <si>
    <t xml:space="preserve">    104060</t>
  </si>
  <si>
    <t>BRETON EDWARD</t>
  </si>
  <si>
    <t>JACKIE'S PIZZA</t>
  </si>
  <si>
    <t xml:space="preserve">    467650</t>
  </si>
  <si>
    <t>DEMING ANTHONY</t>
  </si>
  <si>
    <t>SCOTT ST</t>
  </si>
  <si>
    <t>ADEMING SERVICES</t>
  </si>
  <si>
    <t xml:space="preserve">    470140</t>
  </si>
  <si>
    <t>REYES CECILA PASTOR</t>
  </si>
  <si>
    <t>TRACY ST</t>
  </si>
  <si>
    <t>FJM HOME CONSTRUCTION</t>
  </si>
  <si>
    <t xml:space="preserve">    151870</t>
  </si>
  <si>
    <t>DOUGLAS DIANE</t>
  </si>
  <si>
    <t>AUDUBON ST</t>
  </si>
  <si>
    <t>CHARM HAIR SALON / WIG SHOP</t>
  </si>
  <si>
    <t xml:space="preserve">    459760</t>
  </si>
  <si>
    <t>TABB COLIN</t>
  </si>
  <si>
    <t>BARRINGTON DR</t>
  </si>
  <si>
    <t>HOOP OUTLET</t>
  </si>
  <si>
    <t xml:space="preserve">    430320</t>
  </si>
  <si>
    <t>LIN ZHI TIN</t>
  </si>
  <si>
    <t>DYNASTY RESTAURANT</t>
  </si>
  <si>
    <t xml:space="preserve">    439110</t>
  </si>
  <si>
    <t>MCKENZIE DANAIL &amp; GARRETT</t>
  </si>
  <si>
    <t>D G JAMAICAN CUISINE</t>
  </si>
  <si>
    <t xml:space="preserve">    118650</t>
  </si>
  <si>
    <t>OMER RUSSELL</t>
  </si>
  <si>
    <t>RUSS' CIRCLE LUNCH</t>
  </si>
  <si>
    <t xml:space="preserve">    455010</t>
  </si>
  <si>
    <t>JOHNSON ST CONV STORE LLC</t>
  </si>
  <si>
    <t xml:space="preserve">    460840</t>
  </si>
  <si>
    <t>CARDONA JOSEPH</t>
  </si>
  <si>
    <t>LEATHERLEAF CIR</t>
  </si>
  <si>
    <t>S&amp;E PARTS</t>
  </si>
  <si>
    <t xml:space="preserve">    434640</t>
  </si>
  <si>
    <t>SKARBEK JAMES</t>
  </si>
  <si>
    <t>MACOMBER AVE</t>
  </si>
  <si>
    <t>JMS BUSINESS SERVICES</t>
  </si>
  <si>
    <t xml:space="preserve">    463350</t>
  </si>
  <si>
    <t>FINCH ERIC</t>
  </si>
  <si>
    <t>WHEELS ON WHEELS</t>
  </si>
  <si>
    <t xml:space="preserve">    466860</t>
  </si>
  <si>
    <t>DOBBINS CHRIS J</t>
  </si>
  <si>
    <t>CAMPECHI ST</t>
  </si>
  <si>
    <t>C &amp; B FINANCIAL TAX SERVICES</t>
  </si>
  <si>
    <t xml:space="preserve">    138820</t>
  </si>
  <si>
    <t>COLBY BRUCE</t>
  </si>
  <si>
    <t>OUTBOARD SHOP THE</t>
  </si>
  <si>
    <t xml:space="preserve">    424070</t>
  </si>
  <si>
    <t>COSENTINI MARIO</t>
  </si>
  <si>
    <t>ROSEMONT ST</t>
  </si>
  <si>
    <t>COSENTINI MARIO LANDSCAPING</t>
  </si>
  <si>
    <t xml:space="preserve">    422170</t>
  </si>
  <si>
    <t>O'NEIL WILLIAM J</t>
  </si>
  <si>
    <t>STOCKBRIDGE ST</t>
  </si>
  <si>
    <t>MARTINEZ &amp; O'NEIL</t>
  </si>
  <si>
    <t xml:space="preserve">    469190</t>
  </si>
  <si>
    <t>ULTRA ENTERTAINMENT LLC</t>
  </si>
  <si>
    <t>STEARNS SQUARE</t>
  </si>
  <si>
    <t>SKYPLEX ULTRA LOUNGE</t>
  </si>
  <si>
    <t xml:space="preserve">    449550</t>
  </si>
  <si>
    <t>GUILLEN ABRAHAM</t>
  </si>
  <si>
    <t>EVA BEAUTY SALON</t>
  </si>
  <si>
    <t xml:space="preserve">    412120</t>
  </si>
  <si>
    <t>ZH FAROOQUI LLC</t>
  </si>
  <si>
    <t>TOWER CONVENIENCE STORE</t>
  </si>
  <si>
    <t xml:space="preserve">    113450</t>
  </si>
  <si>
    <t>WREDE BOB &amp; RIOTTO ANTHONY</t>
  </si>
  <si>
    <t>DEAN ST IO</t>
  </si>
  <si>
    <t>GENE'S ALIGNMENT</t>
  </si>
  <si>
    <t xml:space="preserve">    468650</t>
  </si>
  <si>
    <t>RESTO VITO C</t>
  </si>
  <si>
    <t>BEYOND SHOES/ACCESSORIES</t>
  </si>
  <si>
    <t xml:space="preserve">    457120</t>
  </si>
  <si>
    <t>ARCHER VISION PHOTOGRAPHY</t>
  </si>
  <si>
    <t>OLMSTED DR</t>
  </si>
  <si>
    <t xml:space="preserve">    453160</t>
  </si>
  <si>
    <t>DOWE KEVIN</t>
  </si>
  <si>
    <t>ROLLINS ST</t>
  </si>
  <si>
    <t>KEVIN'S PAINTING AND WALLPAPER</t>
  </si>
  <si>
    <t xml:space="preserve">    465170</t>
  </si>
  <si>
    <t>RAMIREZ NATHILDA</t>
  </si>
  <si>
    <t>FAMILY MINI STORE</t>
  </si>
  <si>
    <t xml:space="preserve">    456470</t>
  </si>
  <si>
    <t>CHERIA JOHN</t>
  </si>
  <si>
    <t>JOHNNY'S CYCLE &amp; ATV</t>
  </si>
  <si>
    <t xml:space="preserve">    456460</t>
  </si>
  <si>
    <t>DION VANCE O</t>
  </si>
  <si>
    <t>E &amp; V AUTOMOTIVE</t>
  </si>
  <si>
    <t xml:space="preserve">    456440</t>
  </si>
  <si>
    <t>MORELL J &amp;  BELANGER M</t>
  </si>
  <si>
    <t>AQUATIC ADVENTURES</t>
  </si>
  <si>
    <t xml:space="preserve">    460610</t>
  </si>
  <si>
    <t>MENJIUAR NELSON</t>
  </si>
  <si>
    <t>GOLD ST</t>
  </si>
  <si>
    <t>MJA CONSTRUCTION</t>
  </si>
  <si>
    <t xml:space="preserve">    469700</t>
  </si>
  <si>
    <t>FLEURY JENNIFER M</t>
  </si>
  <si>
    <t>HIAWATHA ST</t>
  </si>
  <si>
    <t>PEACH BROWN BETTY</t>
  </si>
  <si>
    <t xml:space="preserve">    311160</t>
  </si>
  <si>
    <t>CHAFFIN ERSKINE</t>
  </si>
  <si>
    <t>CHAFFIN ASSOCIATES</t>
  </si>
  <si>
    <t xml:space="preserve">    149570</t>
  </si>
  <si>
    <t>FAHRINGER ROGER</t>
  </si>
  <si>
    <t>PERKINS ST</t>
  </si>
  <si>
    <t>ROGERS ELECTRIC</t>
  </si>
  <si>
    <t xml:space="preserve">    443810</t>
  </si>
  <si>
    <t>RONCALLI JOHN D</t>
  </si>
  <si>
    <t>WATLING ST</t>
  </si>
  <si>
    <t>ARANEA PEST MANAGEMENT</t>
  </si>
  <si>
    <t xml:space="preserve">    460520</t>
  </si>
  <si>
    <t>DIDIO IGNAZIO</t>
  </si>
  <si>
    <t>FILMER ST</t>
  </si>
  <si>
    <t>YANNA DIDIO RENOVATIONS/LANDSC</t>
  </si>
  <si>
    <t xml:space="preserve">    463300</t>
  </si>
  <si>
    <t>BUNNELLS MAICOL</t>
  </si>
  <si>
    <t>ALTISIMO BARBER SHOP</t>
  </si>
  <si>
    <t xml:space="preserve">    470660</t>
  </si>
  <si>
    <t>INDIAN ORCHARD BARBERSHOP</t>
  </si>
  <si>
    <t xml:space="preserve">    469060</t>
  </si>
  <si>
    <t>KOPYSCINSKI PHILLIP J</t>
  </si>
  <si>
    <t>PARKER ST IO</t>
  </si>
  <si>
    <t>INDIAN ORCHARD BARBER SHOP</t>
  </si>
  <si>
    <t xml:space="preserve">    133970</t>
  </si>
  <si>
    <t>LEVESQUE MARCIL &amp; SANDRA</t>
  </si>
  <si>
    <t>REDLANDS ST</t>
  </si>
  <si>
    <t>MARCILS CLOCK SHOP</t>
  </si>
  <si>
    <t xml:space="preserve">    468100</t>
  </si>
  <si>
    <t>SPENCER ANTHONY D</t>
  </si>
  <si>
    <t>AKRON PLACE\</t>
  </si>
  <si>
    <t>ROCKVILLE RECORDS</t>
  </si>
  <si>
    <t xml:space="preserve">    467250</t>
  </si>
  <si>
    <t>TRESCH MALACHI &amp; ALEXANDRA</t>
  </si>
  <si>
    <t>LAWN ST</t>
  </si>
  <si>
    <t>FRAGRANT ELEGANCE</t>
  </si>
  <si>
    <t xml:space="preserve">    463010</t>
  </si>
  <si>
    <t>RIVERS FRANCIS A</t>
  </si>
  <si>
    <t>INTERNATIONAL BARBER SHOP</t>
  </si>
  <si>
    <t xml:space="preserve">    136230</t>
  </si>
  <si>
    <t>MERRILL AMOS III</t>
  </si>
  <si>
    <t>AMOS DR</t>
  </si>
  <si>
    <t xml:space="preserve">    462530</t>
  </si>
  <si>
    <t>MAXWELL JULIET</t>
  </si>
  <si>
    <t>CLEAN 2 THE MAX</t>
  </si>
  <si>
    <t xml:space="preserve">    310940</t>
  </si>
  <si>
    <t>BERRIOS ANGEL</t>
  </si>
  <si>
    <t>EAST COAST CUSTOM</t>
  </si>
  <si>
    <t xml:space="preserve">    131460</t>
  </si>
  <si>
    <t>UNITED CLEANING SERVICE</t>
  </si>
  <si>
    <t>BAIRD RD</t>
  </si>
  <si>
    <t xml:space="preserve">    118180</t>
  </si>
  <si>
    <t>GIANNETTI JOE</t>
  </si>
  <si>
    <t>MOP SHOPPE THE</t>
  </si>
  <si>
    <t xml:space="preserve">    436590</t>
  </si>
  <si>
    <t>SANTANA DANIEL</t>
  </si>
  <si>
    <t>JIMMY COURT</t>
  </si>
  <si>
    <t>SANTANA ELECTRIC</t>
  </si>
  <si>
    <t xml:space="preserve">    466490</t>
  </si>
  <si>
    <t>LSREF2 CLOVER PROPERTY 5 LLC</t>
  </si>
  <si>
    <t>MORGAN SQUARE APTS</t>
  </si>
  <si>
    <t xml:space="preserve">    446420</t>
  </si>
  <si>
    <t>WATERFORD MORGAN LLC</t>
  </si>
  <si>
    <t xml:space="preserve">    418300</t>
  </si>
  <si>
    <t>MARINO LAURA M</t>
  </si>
  <si>
    <t>WILCOX ST</t>
  </si>
  <si>
    <t xml:space="preserve">    434690</t>
  </si>
  <si>
    <t>DOBRONSKI BARBARA</t>
  </si>
  <si>
    <t>ATHOL ST</t>
  </si>
  <si>
    <t>L A CONSTRUCTION</t>
  </si>
  <si>
    <t xml:space="preserve">    443230</t>
  </si>
  <si>
    <t>WADUD SALIYHAH AMATUL-</t>
  </si>
  <si>
    <t>UMMI'S HAVEN DAYCARE</t>
  </si>
  <si>
    <t xml:space="preserve">    464070</t>
  </si>
  <si>
    <t>E-Z SERVICES &amp; TRAVEL AGENCY</t>
  </si>
  <si>
    <t xml:space="preserve">    144830</t>
  </si>
  <si>
    <t>CARELOCK ERVIN EARL JR</t>
  </si>
  <si>
    <t>MALCOLM RD</t>
  </si>
  <si>
    <t>AFFORDABLE AIRPORT CAR  SERV</t>
  </si>
  <si>
    <t xml:space="preserve">    455510</t>
  </si>
  <si>
    <t>SQUIRES LOUIS M</t>
  </si>
  <si>
    <t>MERRICK AVE</t>
  </si>
  <si>
    <t>KAMIA'S SCENTS</t>
  </si>
  <si>
    <t xml:space="preserve">    425360</t>
  </si>
  <si>
    <t>FORTIER THOMAS J</t>
  </si>
  <si>
    <t>WHITE OAK RD</t>
  </si>
  <si>
    <t>STATE LINE SNACKS</t>
  </si>
  <si>
    <t xml:space="preserve">    469560</t>
  </si>
  <si>
    <t>NORMAN JOSEPH V</t>
  </si>
  <si>
    <t>EMPRESS ST</t>
  </si>
  <si>
    <t>J NORMAN LANDSCAPING</t>
  </si>
  <si>
    <t xml:space="preserve">    113560</t>
  </si>
  <si>
    <t>SPECS DESIGN GROUP LLC</t>
  </si>
  <si>
    <t xml:space="preserve">    468660</t>
  </si>
  <si>
    <t>KHAN JABIR</t>
  </si>
  <si>
    <t>KNOX ST</t>
  </si>
  <si>
    <t>J J KNOX FOOD MARKET</t>
  </si>
  <si>
    <t xml:space="preserve">    420130</t>
  </si>
  <si>
    <t>BUSSOLARI JEAN</t>
  </si>
  <si>
    <t>LOMBARD ST</t>
  </si>
  <si>
    <t>JEAN SYLVIA'S HAIR SALON</t>
  </si>
  <si>
    <t xml:space="preserve">    453090</t>
  </si>
  <si>
    <t>DALY MELANIE J</t>
  </si>
  <si>
    <t>NORTH CHATHAM ST</t>
  </si>
  <si>
    <t>INFINITE INTERPRETATIONS</t>
  </si>
  <si>
    <t xml:space="preserve">    453850</t>
  </si>
  <si>
    <t>OWENS KISSA &amp; WALKER DELANO</t>
  </si>
  <si>
    <t>RUTLAND ST</t>
  </si>
  <si>
    <t>D PLACE UNISEX BEAUTY SALON</t>
  </si>
  <si>
    <t xml:space="preserve">    447370</t>
  </si>
  <si>
    <t>ESCARRAMAN ELIAS ANTONIO</t>
  </si>
  <si>
    <t>HIGH TECH AUTO REPAIR</t>
  </si>
  <si>
    <t xml:space="preserve">    460810</t>
  </si>
  <si>
    <t>ALMENGO RAFAEL</t>
  </si>
  <si>
    <t>KNOLLWOOD ST</t>
  </si>
  <si>
    <t>DOMINICAN CONSTRUCTION</t>
  </si>
  <si>
    <t xml:space="preserve">    419310</t>
  </si>
  <si>
    <t>WILLIAMS LEO</t>
  </si>
  <si>
    <t>MIND BODY &amp; SPIRIT MARTIAL ART</t>
  </si>
  <si>
    <t xml:space="preserve">    439480</t>
  </si>
  <si>
    <t>BLATCH WILLIAM E</t>
  </si>
  <si>
    <t>PINEVIEW DR</t>
  </si>
  <si>
    <t>A.I.M.</t>
  </si>
  <si>
    <t xml:space="preserve">    425020</t>
  </si>
  <si>
    <t>ROBAK ANNA Z</t>
  </si>
  <si>
    <t>WRONA ST</t>
  </si>
  <si>
    <t>FOTO ADR</t>
  </si>
  <si>
    <t xml:space="preserve">    458920</t>
  </si>
  <si>
    <t>THOUIN LOUIS &amp; MATTE CHRIS</t>
  </si>
  <si>
    <t>AGNES AT</t>
  </si>
  <si>
    <t>CHRISTOPHER D MATTE ELECTRICIA</t>
  </si>
  <si>
    <t xml:space="preserve">    458330</t>
  </si>
  <si>
    <t>MALDONADO ALEXIS</t>
  </si>
  <si>
    <t>ELOISE ST</t>
  </si>
  <si>
    <t>A.A SEASON CLEANING</t>
  </si>
  <si>
    <t xml:space="preserve">    437740</t>
  </si>
  <si>
    <t>LIPSKI ANDRZEJ &amp; CANDACE L</t>
  </si>
  <si>
    <t>EMMET ST</t>
  </si>
  <si>
    <t>GIRL UNDER GLASS</t>
  </si>
  <si>
    <t xml:space="preserve">    132810</t>
  </si>
  <si>
    <t>ELFMAN RICHARD G</t>
  </si>
  <si>
    <t>RICHARD G ELFMAN DDS</t>
  </si>
  <si>
    <t xml:space="preserve">    144800</t>
  </si>
  <si>
    <t>TRAN THIEN</t>
  </si>
  <si>
    <t>TOP NAILS</t>
  </si>
  <si>
    <t xml:space="preserve">    441310</t>
  </si>
  <si>
    <t>NGUYEN TRUONG</t>
  </si>
  <si>
    <t>POMONA ST</t>
  </si>
  <si>
    <t>ASIAN MARKET</t>
  </si>
  <si>
    <t xml:space="preserve">    461950</t>
  </si>
  <si>
    <t>MURPHY DERRICK E</t>
  </si>
  <si>
    <t>STEPHANIE CIR</t>
  </si>
  <si>
    <t>HOOP CITY BALLERS</t>
  </si>
  <si>
    <t xml:space="preserve">    443930</t>
  </si>
  <si>
    <t>SILVA CARMEN M</t>
  </si>
  <si>
    <t>ERMOSA HAIR DESIGN</t>
  </si>
  <si>
    <t xml:space="preserve">    460010</t>
  </si>
  <si>
    <t>LAMONTAGNE DANIEL R</t>
  </si>
  <si>
    <t>BRIANNA LANE</t>
  </si>
  <si>
    <t>LIBERTY CLEANING EXPRESS</t>
  </si>
  <si>
    <t xml:space="preserve">    458900</t>
  </si>
  <si>
    <t>LYNCH CHAD T SR</t>
  </si>
  <si>
    <t>GERALD ST</t>
  </si>
  <si>
    <t>ELITE REALTY</t>
  </si>
  <si>
    <t xml:space="preserve">    462920</t>
  </si>
  <si>
    <t>MORETTI DAVID</t>
  </si>
  <si>
    <t>HARKNESS AVE</t>
  </si>
  <si>
    <t>GARTEN</t>
  </si>
  <si>
    <t xml:space="preserve">    469710</t>
  </si>
  <si>
    <t>MICHAEL VACHULA REAL ESTATE</t>
  </si>
  <si>
    <t>HOWES ST</t>
  </si>
  <si>
    <t xml:space="preserve">    471200</t>
  </si>
  <si>
    <t>BARROSO MARIA T</t>
  </si>
  <si>
    <t xml:space="preserve">    305230</t>
  </si>
  <si>
    <t>CASSELL PETER</t>
  </si>
  <si>
    <t>CASSELL FINANACIAL SERVICES</t>
  </si>
  <si>
    <t xml:space="preserve">    418320</t>
  </si>
  <si>
    <t>GIANANTONI RAYMOND</t>
  </si>
  <si>
    <t xml:space="preserve">    471230</t>
  </si>
  <si>
    <t>ISLAND TECHNICAL SVCS LLC</t>
  </si>
  <si>
    <t xml:space="preserve">    471220</t>
  </si>
  <si>
    <t>KELLER DAVID A</t>
  </si>
  <si>
    <t xml:space="preserve">    116960</t>
  </si>
  <si>
    <t>LIGHT STANLEY</t>
  </si>
  <si>
    <t xml:space="preserve">    419050</t>
  </si>
  <si>
    <t>MORACE RONALD</t>
  </si>
  <si>
    <t xml:space="preserve">    441550</t>
  </si>
  <si>
    <t>MURPHY &amp; MANITSAS LLP</t>
  </si>
  <si>
    <t xml:space="preserve">    446770</t>
  </si>
  <si>
    <t>UNITED HLTHCR WRKRS EAST 1199</t>
  </si>
  <si>
    <t xml:space="preserve">    418330</t>
  </si>
  <si>
    <t>VARGO MICHELLE</t>
  </si>
  <si>
    <t xml:space="preserve">    471210</t>
  </si>
  <si>
    <t>WALSH THOMAS T</t>
  </si>
  <si>
    <t xml:space="preserve">    471240</t>
  </si>
  <si>
    <t>WRIGHT RYAN</t>
  </si>
  <si>
    <t xml:space="preserve">    453150</t>
  </si>
  <si>
    <t>PEREZ YASHIRE SOTO-</t>
  </si>
  <si>
    <t>REVERE ST</t>
  </si>
  <si>
    <t>JUST LIKE HOME DAYCARE</t>
  </si>
  <si>
    <t xml:space="preserve">    447020</t>
  </si>
  <si>
    <t>GRAHAM JAMES</t>
  </si>
  <si>
    <t>JIM'S AUTO REPAIR</t>
  </si>
  <si>
    <t xml:space="preserve">    466840</t>
  </si>
  <si>
    <t>SMIDY PETER D</t>
  </si>
  <si>
    <t>BRENTWOOD ST</t>
  </si>
  <si>
    <t>DOUBLE EAGLE HOME IMPROVEMENT</t>
  </si>
  <si>
    <t xml:space="preserve">    412830</t>
  </si>
  <si>
    <t>JONES ROBBIN D</t>
  </si>
  <si>
    <t>DEVEAU ST IO</t>
  </si>
  <si>
    <t>JONES ROBBIN D HOME IMPROVMNT</t>
  </si>
  <si>
    <t xml:space="preserve">    434340</t>
  </si>
  <si>
    <t>WILSON EVELYN</t>
  </si>
  <si>
    <t>DRURY ST</t>
  </si>
  <si>
    <t>TAX PLUS</t>
  </si>
  <si>
    <t xml:space="preserve">    458970</t>
  </si>
  <si>
    <t>MAYNARD DAVID N</t>
  </si>
  <si>
    <t>DUNHILL ST IO</t>
  </si>
  <si>
    <t>EXPOSE</t>
  </si>
  <si>
    <t xml:space="preserve">    416640</t>
  </si>
  <si>
    <t>PASHA EJAZ</t>
  </si>
  <si>
    <t>WHEELER'S MARKET</t>
  </si>
  <si>
    <t xml:space="preserve">    308730</t>
  </si>
  <si>
    <t>BLAY JOSEPH F</t>
  </si>
  <si>
    <t>FINISH LINE SIGNS &amp; GRAPHICS</t>
  </si>
  <si>
    <t xml:space="preserve">    459470</t>
  </si>
  <si>
    <t>ROSADO REINALDO</t>
  </si>
  <si>
    <t>PORTER ST</t>
  </si>
  <si>
    <t>RR BUILD/DESIGN</t>
  </si>
  <si>
    <t xml:space="preserve">    444720</t>
  </si>
  <si>
    <t>DE LEON GUILLERMO</t>
  </si>
  <si>
    <t>REST WAY</t>
  </si>
  <si>
    <t>GD REFRIG/HEATING/AIR CONDTING</t>
  </si>
  <si>
    <t xml:space="preserve">    461720</t>
  </si>
  <si>
    <t>RAMIREZ NELSON</t>
  </si>
  <si>
    <t>BOTONICA CHANGO GIFTS SHOP</t>
  </si>
  <si>
    <t xml:space="preserve">    300640</t>
  </si>
  <si>
    <t>METHE JAMES E</t>
  </si>
  <si>
    <t>METHE JAMES E ATTY</t>
  </si>
  <si>
    <t xml:space="preserve">    419700</t>
  </si>
  <si>
    <t>MURPHY PETER</t>
  </si>
  <si>
    <t xml:space="preserve">    422030</t>
  </si>
  <si>
    <t>PATRYN BRUCE</t>
  </si>
  <si>
    <t>PATRYN LAW OFFICES</t>
  </si>
  <si>
    <t xml:space="preserve">    452440</t>
  </si>
  <si>
    <t>RIDDELL KEVIN M</t>
  </si>
  <si>
    <t xml:space="preserve">    452450</t>
  </si>
  <si>
    <t>WOODS STEPHANIE</t>
  </si>
  <si>
    <t>WOODS LAW OFFICE LLC</t>
  </si>
  <si>
    <t xml:space="preserve">    427310</t>
  </si>
  <si>
    <t>BRUNO NUNZIO</t>
  </si>
  <si>
    <t>SYLVAN ST</t>
  </si>
  <si>
    <t xml:space="preserve">    467000</t>
  </si>
  <si>
    <t>GUSEV IGOR V</t>
  </si>
  <si>
    <t>DUNBAR ST</t>
  </si>
  <si>
    <t>G I V HOME IMPROVEMENT</t>
  </si>
  <si>
    <t xml:space="preserve">    469540</t>
  </si>
  <si>
    <t>MOBLEY JALIN</t>
  </si>
  <si>
    <t>ELDRIDGE ST</t>
  </si>
  <si>
    <t>WELL DONE MAID SERVICES</t>
  </si>
  <si>
    <t xml:space="preserve">    404030</t>
  </si>
  <si>
    <t>CHATMAN ANN MARIE</t>
  </si>
  <si>
    <t>PALM ST</t>
  </si>
  <si>
    <t>AMC TAX AND BOOKKEEPING</t>
  </si>
  <si>
    <t xml:space="preserve">    457960</t>
  </si>
  <si>
    <t>AJ ELECTRIC LLC</t>
  </si>
  <si>
    <t>RAPALUS ST IO</t>
  </si>
  <si>
    <t xml:space="preserve">    467640</t>
  </si>
  <si>
    <t>BURT JOHN M</t>
  </si>
  <si>
    <t>RENCELAU ST</t>
  </si>
  <si>
    <t>BURTS BOUTIQUE</t>
  </si>
  <si>
    <t xml:space="preserve">    117990</t>
  </si>
  <si>
    <t>HOLUBECKI HENRY &amp; ALFRED</t>
  </si>
  <si>
    <t>TYLER ST</t>
  </si>
  <si>
    <t>CARPET BINDING SERVICE</t>
  </si>
  <si>
    <t xml:space="preserve">    462330</t>
  </si>
  <si>
    <t>GARCIA EVELIO VELEZ</t>
  </si>
  <si>
    <t>WILMONT ST</t>
  </si>
  <si>
    <t>VELEZ HOME IMPROVEMENT</t>
  </si>
  <si>
    <t xml:space="preserve">    460750</t>
  </si>
  <si>
    <t>DILIZIA CARLO</t>
  </si>
  <si>
    <t>INGERSOLL GROVE</t>
  </si>
  <si>
    <t>CJD CONSTRUCTION CO</t>
  </si>
  <si>
    <t xml:space="preserve">    452360</t>
  </si>
  <si>
    <t>ARMSTEAD SHEILA</t>
  </si>
  <si>
    <t>LEETE ST</t>
  </si>
  <si>
    <t>DFS DISTRIBUTION LLC</t>
  </si>
  <si>
    <t xml:space="preserve">    468990</t>
  </si>
  <si>
    <t>TORRES ANGEL</t>
  </si>
  <si>
    <t>LAST DETAIL COMPLETE AUTO SVC</t>
  </si>
  <si>
    <t xml:space="preserve">    310540</t>
  </si>
  <si>
    <t>GENTILE FRANK JR</t>
  </si>
  <si>
    <t>FRANK'S APPRAISAL SERVICE</t>
  </si>
  <si>
    <t xml:space="preserve">    469220</t>
  </si>
  <si>
    <t>ANDREWS A / VILLANUEVA E</t>
  </si>
  <si>
    <t>CORONA ST BARBER SHOP</t>
  </si>
  <si>
    <t xml:space="preserve">    459500</t>
  </si>
  <si>
    <t>WICKED ORGANIC FARM</t>
  </si>
  <si>
    <t>VAIL ST</t>
  </si>
  <si>
    <t>CHEVALIER BRIAN</t>
  </si>
  <si>
    <t xml:space="preserve">    469760</t>
  </si>
  <si>
    <t>JOHNSON CHRISTINE</t>
  </si>
  <si>
    <t>STYLISTA'S  BOUTIQUE</t>
  </si>
  <si>
    <t xml:space="preserve">    129900</t>
  </si>
  <si>
    <t>CIRCOSTA SALVATORE</t>
  </si>
  <si>
    <t>BURLINGTON ST</t>
  </si>
  <si>
    <t>INDUSTRIAL ROOFING</t>
  </si>
  <si>
    <t xml:space="preserve">    462850</t>
  </si>
  <si>
    <t>LA ZONA SUPERMARKET CORP</t>
  </si>
  <si>
    <t xml:space="preserve">    438900</t>
  </si>
  <si>
    <t>HOLBROOK KELLY R</t>
  </si>
  <si>
    <t>SIMPLY DIVINE BEAUTY LOUNGE</t>
  </si>
  <si>
    <t xml:space="preserve">    438240</t>
  </si>
  <si>
    <t>METTEY MICHAEL</t>
  </si>
  <si>
    <t>PURITAN RD</t>
  </si>
  <si>
    <t>MICHAEL JAMES PHOTOGRAPHY</t>
  </si>
  <si>
    <t xml:space="preserve">    151890</t>
  </si>
  <si>
    <t>TYLER ROBERT</t>
  </si>
  <si>
    <t>BARNET ST</t>
  </si>
  <si>
    <t>PROFESSIONAL HANDYMAN SERVICES</t>
  </si>
  <si>
    <t xml:space="preserve">    460480</t>
  </si>
  <si>
    <t>WITCONN ENTERPRISES</t>
  </si>
  <si>
    <t>EDDY ST</t>
  </si>
  <si>
    <t>CONN CARE TRANSPORTATION</t>
  </si>
  <si>
    <t xml:space="preserve">    443310</t>
  </si>
  <si>
    <t>VALENTI ROBERT</t>
  </si>
  <si>
    <t>HILLTOP ST</t>
  </si>
  <si>
    <t>VALENTI ROBERT DESIGN BUILD</t>
  </si>
  <si>
    <t xml:space="preserve">    446290</t>
  </si>
  <si>
    <t>NEW ENGLAND FUNERAL &amp; CREM CTR</t>
  </si>
  <si>
    <t xml:space="preserve">    459410</t>
  </si>
  <si>
    <t>BERMUDEZ JUAN L</t>
  </si>
  <si>
    <t>BERMUDEZ REMODELING</t>
  </si>
  <si>
    <t xml:space="preserve">    459800</t>
  </si>
  <si>
    <t>BROWN GREGORY D</t>
  </si>
  <si>
    <t>BEECH ST</t>
  </si>
  <si>
    <t>GET RITE SERVICES</t>
  </si>
  <si>
    <t xml:space="preserve">    466320</t>
  </si>
  <si>
    <t>CITY VIEW COMMONS</t>
  </si>
  <si>
    <t>FEDERAL CT</t>
  </si>
  <si>
    <t xml:space="preserve">    469720</t>
  </si>
  <si>
    <t>RAZZAQ SYED &amp; ODALIZ BRETON</t>
  </si>
  <si>
    <t>HUTCHINSON ST</t>
  </si>
  <si>
    <t>AND B COMMUNICATIONS</t>
  </si>
  <si>
    <t xml:space="preserve">    456790</t>
  </si>
  <si>
    <t>VERAS SAMUEL</t>
  </si>
  <si>
    <t>LONGHILL MINI MART &amp; DELI</t>
  </si>
  <si>
    <t xml:space="preserve">    467470</t>
  </si>
  <si>
    <t>MEIN CATHERINE SOULE</t>
  </si>
  <si>
    <t>MARTEL RD</t>
  </si>
  <si>
    <t>HEARTNSOULE MINATURES</t>
  </si>
  <si>
    <t xml:space="preserve">    459510</t>
  </si>
  <si>
    <t>FERRARO MARIA</t>
  </si>
  <si>
    <t>MIDDLEBROOK DRIVE</t>
  </si>
  <si>
    <t>POP'S BISCOTTI &amp; CHOCOLATES</t>
  </si>
  <si>
    <t xml:space="preserve">    467760</t>
  </si>
  <si>
    <t>SANCHEZ JOSE A</t>
  </si>
  <si>
    <t>STERLING ST</t>
  </si>
  <si>
    <t>UPA'S TRUCKING SERVICES</t>
  </si>
  <si>
    <t xml:space="preserve">    451310</t>
  </si>
  <si>
    <t>CALDWELL MONICA</t>
  </si>
  <si>
    <t>CARVER ST</t>
  </si>
  <si>
    <t>CURB CUTTING OF NEW ENGLAND</t>
  </si>
  <si>
    <t xml:space="preserve">    145480</t>
  </si>
  <si>
    <t>MORIARTY LIAM</t>
  </si>
  <si>
    <t>CHERRY ST</t>
  </si>
  <si>
    <t>L P M SECURITY</t>
  </si>
  <si>
    <t xml:space="preserve">    465870</t>
  </si>
  <si>
    <t>ACUNA MARIA RE LLC</t>
  </si>
  <si>
    <t>PRATT ST</t>
  </si>
  <si>
    <t xml:space="preserve">    469590</t>
  </si>
  <si>
    <t>MURPHY-HOLMES WILLIAM W</t>
  </si>
  <si>
    <t>WILLIAM BLACK ENTERTAINMENT</t>
  </si>
  <si>
    <t xml:space="preserve">    454840</t>
  </si>
  <si>
    <t>PEREZ JOSE</t>
  </si>
  <si>
    <t>D'CACHE BARBER SHOP</t>
  </si>
  <si>
    <t xml:space="preserve">    428340</t>
  </si>
  <si>
    <t>LORA BRYAN</t>
  </si>
  <si>
    <t>FIRST ST</t>
  </si>
  <si>
    <t>B &amp; G WINDOW TINTING</t>
  </si>
  <si>
    <t xml:space="preserve">    459240</t>
  </si>
  <si>
    <t>HOGAN ELIZABETH</t>
  </si>
  <si>
    <t>RIDGECREST ST</t>
  </si>
  <si>
    <t>RESOURCES AND PEOPLE</t>
  </si>
  <si>
    <t xml:space="preserve">    146490</t>
  </si>
  <si>
    <t>BONNEAU GREGORY</t>
  </si>
  <si>
    <t>GREG'S CAR CARE</t>
  </si>
  <si>
    <t xml:space="preserve">    447770</t>
  </si>
  <si>
    <t>BUFFALOE ERNEST W</t>
  </si>
  <si>
    <t>GATEWOOD RD</t>
  </si>
  <si>
    <t>EWB LAWNCARE &amp; SNOW REMOVAL</t>
  </si>
  <si>
    <t xml:space="preserve">    466580</t>
  </si>
  <si>
    <t>ABARCA BENITO</t>
  </si>
  <si>
    <t>PARAMOUNT ST</t>
  </si>
  <si>
    <t>ABARCA TREE SERVICES</t>
  </si>
  <si>
    <t xml:space="preserve">    415240</t>
  </si>
  <si>
    <t>CIANO RODOLFO</t>
  </si>
  <si>
    <t>PHOTOGRAPHY BY JHUN CIANO</t>
  </si>
  <si>
    <t xml:space="preserve">    470190</t>
  </si>
  <si>
    <t>CARDONA SAMUEL</t>
  </si>
  <si>
    <t>WILTON ST</t>
  </si>
  <si>
    <t>C &amp; S BUILDERS</t>
  </si>
  <si>
    <t xml:space="preserve">    466850</t>
  </si>
  <si>
    <t>REID HASSAN &amp; MARINA GONZALEZ</t>
  </si>
  <si>
    <t>I'M JUST SAYING</t>
  </si>
  <si>
    <t xml:space="preserve">    451490</t>
  </si>
  <si>
    <t>BALDWIN BRIDGETTE</t>
  </si>
  <si>
    <t>FAIRFIELD ST</t>
  </si>
  <si>
    <t>ABALDWINPRODUCTION</t>
  </si>
  <si>
    <t xml:space="preserve">    445380</t>
  </si>
  <si>
    <t>MANAHIL LLC</t>
  </si>
  <si>
    <t>SOUTH END PACKAGE STORE</t>
  </si>
  <si>
    <t xml:space="preserve">    460670</t>
  </si>
  <si>
    <t>GITI INC</t>
  </si>
  <si>
    <t>SHAKAGO MARTINI &amp; PIANO BAR</t>
  </si>
  <si>
    <t xml:space="preserve">    131680</t>
  </si>
  <si>
    <t>HEAPHY EDWARD</t>
  </si>
  <si>
    <t>HEAPHY TRUST GROUP</t>
  </si>
  <si>
    <t xml:space="preserve">    431370</t>
  </si>
  <si>
    <t>ANTIM LLC</t>
  </si>
  <si>
    <t>CABARET JAZZ BLUES OLDIES</t>
  </si>
  <si>
    <t xml:space="preserve">    427400</t>
  </si>
  <si>
    <t>LTEIF TAXI SERVICE LLC</t>
  </si>
  <si>
    <t>LANCASHIRE RD</t>
  </si>
  <si>
    <t xml:space="preserve">    458150</t>
  </si>
  <si>
    <t>ORGILL MELANDRA</t>
  </si>
  <si>
    <t>NEWTON RD</t>
  </si>
  <si>
    <t>MIMI'S LAWN CARE</t>
  </si>
  <si>
    <t xml:space="preserve">    103730</t>
  </si>
  <si>
    <t>CORIGLIANO RITA</t>
  </si>
  <si>
    <t>RITA C JEWELRY</t>
  </si>
  <si>
    <t xml:space="preserve">    446740</t>
  </si>
  <si>
    <t>SHEET METAL WORKERS EDU FUND</t>
  </si>
  <si>
    <t>STEVENS ST</t>
  </si>
  <si>
    <t xml:space="preserve">    446750</t>
  </si>
  <si>
    <t>SHEET METAL WORKERS HLT&amp;WLFR</t>
  </si>
  <si>
    <t xml:space="preserve">    446730</t>
  </si>
  <si>
    <t>SHEET METAL WORKERS LOCAL #63</t>
  </si>
  <si>
    <t xml:space="preserve">    448830</t>
  </si>
  <si>
    <t>FERZOCO MICHAEL</t>
  </si>
  <si>
    <t>FERZOCO AUTO SALES</t>
  </si>
  <si>
    <t xml:space="preserve">    456600</t>
  </si>
  <si>
    <t>FLEET CLEAN</t>
  </si>
  <si>
    <t xml:space="preserve">    426530</t>
  </si>
  <si>
    <t>UFCW LOCAL #1459</t>
  </si>
  <si>
    <t>EASTLAND ST</t>
  </si>
  <si>
    <t xml:space="preserve">    467050</t>
  </si>
  <si>
    <t>FOGGS TONYA</t>
  </si>
  <si>
    <t>FAIRHAVEN DR IO</t>
  </si>
  <si>
    <t>LILLY'S CLOSET</t>
  </si>
  <si>
    <t xml:space="preserve">    444420</t>
  </si>
  <si>
    <t>GONZALEZ EWLISES</t>
  </si>
  <si>
    <t>LIVELY LANE</t>
  </si>
  <si>
    <t>STILL RAW PHOTO</t>
  </si>
  <si>
    <t xml:space="preserve">    458780</t>
  </si>
  <si>
    <t>PITTS MARCUS N III</t>
  </si>
  <si>
    <t>LLOYD AVE</t>
  </si>
  <si>
    <t>M.P.3. PRODUCTIONS</t>
  </si>
  <si>
    <t xml:space="preserve">    128210</t>
  </si>
  <si>
    <t>PORFILIO GIOVANNA</t>
  </si>
  <si>
    <t>MANSFIELD ST</t>
  </si>
  <si>
    <t>JOANN HAIR STYLES</t>
  </si>
  <si>
    <t xml:space="preserve">    129660</t>
  </si>
  <si>
    <t>JOHN BOYLE O'REILLY CLUB</t>
  </si>
  <si>
    <t xml:space="preserve">    446930</t>
  </si>
  <si>
    <t>BOWERMAN</t>
  </si>
  <si>
    <t xml:space="preserve">    437800</t>
  </si>
  <si>
    <t>CAGAN SUSAN &amp; NOWAK FRANCES</t>
  </si>
  <si>
    <t>VALLEY VOGUE COLLECTIONS</t>
  </si>
  <si>
    <t xml:space="preserve">    123220</t>
  </si>
  <si>
    <t>CALCASOLA STEPHEN</t>
  </si>
  <si>
    <t>SCREEN CRAFT</t>
  </si>
  <si>
    <t xml:space="preserve">    428090</t>
  </si>
  <si>
    <t>COTE NANCY</t>
  </si>
  <si>
    <t>HALLOWEEN ASYLUM</t>
  </si>
  <si>
    <t xml:space="preserve">    465450</t>
  </si>
  <si>
    <t>CUMMINGS JAMES</t>
  </si>
  <si>
    <t>CUMMINGS FLOOR COVERING</t>
  </si>
  <si>
    <t xml:space="preserve">    403570</t>
  </si>
  <si>
    <t>DESHAIS LEE</t>
  </si>
  <si>
    <t>GRAPHICS SOURCE CO THE</t>
  </si>
  <si>
    <t xml:space="preserve">    127220</t>
  </si>
  <si>
    <t>DOROBISZ EDWARD</t>
  </si>
  <si>
    <t>CERA-BIDE GRINDING</t>
  </si>
  <si>
    <t xml:space="preserve">    311530</t>
  </si>
  <si>
    <t>DYNAK FELIX</t>
  </si>
  <si>
    <t>A &amp; D TOOL CO</t>
  </si>
  <si>
    <t xml:space="preserve">    446870</t>
  </si>
  <si>
    <t>EVANS BRENT</t>
  </si>
  <si>
    <t>BRENT EVANS PIANO RESTORATION</t>
  </si>
  <si>
    <t xml:space="preserve">    127440</t>
  </si>
  <si>
    <t>FONSECA JOSE</t>
  </si>
  <si>
    <t>LUDLOW CUTTER GRINDING CO</t>
  </si>
  <si>
    <t xml:space="preserve">    442690</t>
  </si>
  <si>
    <t>MARSHALL IVAN SERVIN JIM</t>
  </si>
  <si>
    <t>COUNTERTOPS UNLIMITED</t>
  </si>
  <si>
    <t xml:space="preserve">    420200</t>
  </si>
  <si>
    <t>MEGAS MARK</t>
  </si>
  <si>
    <t>MULTI-HUE COMPANY</t>
  </si>
  <si>
    <t xml:space="preserve">    431300</t>
  </si>
  <si>
    <t>MIHALSKI BRUCE</t>
  </si>
  <si>
    <t>HOLLYWOOD &amp; VINE</t>
  </si>
  <si>
    <t xml:space="preserve">    447040</t>
  </si>
  <si>
    <t>MILESTONE PRODUCTIONS LLC</t>
  </si>
  <si>
    <t xml:space="preserve">    403600</t>
  </si>
  <si>
    <t>MINDS ISLAND LLC</t>
  </si>
  <si>
    <t>ART ID</t>
  </si>
  <si>
    <t xml:space="preserve">    422580</t>
  </si>
  <si>
    <t>MORGENSTERN RICHARD</t>
  </si>
  <si>
    <t>MEDIA GARDENS</t>
  </si>
  <si>
    <t xml:space="preserve">    123960</t>
  </si>
  <si>
    <t>PETRASHEWICZ RICHARD P</t>
  </si>
  <si>
    <t>WILJER TEXTILE CO</t>
  </si>
  <si>
    <t xml:space="preserve">    446980</t>
  </si>
  <si>
    <t>SIDOR GEORGE</t>
  </si>
  <si>
    <t>GEORGE'S SPECIALTY</t>
  </si>
  <si>
    <t xml:space="preserve">    446940</t>
  </si>
  <si>
    <t>SLATER DAVID</t>
  </si>
  <si>
    <t>AMERICAN STORE FIXTURING</t>
  </si>
  <si>
    <t xml:space="preserve">    447120</t>
  </si>
  <si>
    <t>TLUSZCZ JOHN</t>
  </si>
  <si>
    <t>LITTLE SUCKLING RECURVES</t>
  </si>
  <si>
    <t xml:space="preserve">    469750</t>
  </si>
  <si>
    <t>MANERSKAS GEDIMINAS</t>
  </si>
  <si>
    <t>LAURELWOOD  LAND</t>
  </si>
  <si>
    <t>GIZELA TRANSPORTATION</t>
  </si>
  <si>
    <t xml:space="preserve">    460850</t>
  </si>
  <si>
    <t>BOYDEN WILLIAM F</t>
  </si>
  <si>
    <t>LEYFRED TER</t>
  </si>
  <si>
    <t>HB COLLECTIBLES</t>
  </si>
  <si>
    <t xml:space="preserve">    438160</t>
  </si>
  <si>
    <t>DESAUTELS ROBERT A</t>
  </si>
  <si>
    <t>MARSDEN ST</t>
  </si>
  <si>
    <t xml:space="preserve">    458490</t>
  </si>
  <si>
    <t>METHE JEREMY D</t>
  </si>
  <si>
    <t>NEWPORT ST</t>
  </si>
  <si>
    <t>J METHE CONSTRUCTION</t>
  </si>
  <si>
    <t xml:space="preserve">    100890</t>
  </si>
  <si>
    <t>MURPHY K &amp; COHEN BERNIE</t>
  </si>
  <si>
    <t>PIONEER VALLEY LEGAL ASSOC LLP</t>
  </si>
  <si>
    <t xml:space="preserve">    462350</t>
  </si>
  <si>
    <t>SANTIAGO JOSE A</t>
  </si>
  <si>
    <t>WOODCLIFF ST</t>
  </si>
  <si>
    <t>JOSE SANTIAGO HOME IMPROVEMENT</t>
  </si>
  <si>
    <t xml:space="preserve">    451120</t>
  </si>
  <si>
    <t>KIDSANDJEANS.COM</t>
  </si>
  <si>
    <t>BERBAY CIRCLE</t>
  </si>
  <si>
    <t xml:space="preserve">    412750</t>
  </si>
  <si>
    <t>HARRIS JOHN &amp; CYNTHIA  D</t>
  </si>
  <si>
    <t>CHAUNCEY DR</t>
  </si>
  <si>
    <t>COWAN CONSULTING</t>
  </si>
  <si>
    <t xml:space="preserve">    120630</t>
  </si>
  <si>
    <t>FERNANDEZ ARTHUR</t>
  </si>
  <si>
    <t>EUROPEAN TOUCH</t>
  </si>
  <si>
    <t xml:space="preserve">    150790</t>
  </si>
  <si>
    <t>ALLEN DONOVAN</t>
  </si>
  <si>
    <t>ROCHELLE ST</t>
  </si>
  <si>
    <t>TOP JOB CLEANING SRVCS</t>
  </si>
  <si>
    <t xml:space="preserve">    459710</t>
  </si>
  <si>
    <t>PINERO GERMARIS</t>
  </si>
  <si>
    <t>AMANDA ST</t>
  </si>
  <si>
    <t>SWEET START FAMILY CHILDCARE</t>
  </si>
  <si>
    <t xml:space="preserve">    400230</t>
  </si>
  <si>
    <t>MANNING RICHARD D</t>
  </si>
  <si>
    <t>RICH LOOK THE</t>
  </si>
  <si>
    <t xml:space="preserve">    468200</t>
  </si>
  <si>
    <t>MCLERITHAN JEREMIAH</t>
  </si>
  <si>
    <t>DETAIL SHOP THE</t>
  </si>
  <si>
    <t xml:space="preserve">    467170</t>
  </si>
  <si>
    <t>RUSINQUE YUNIER</t>
  </si>
  <si>
    <t>HILLSIDE DR</t>
  </si>
  <si>
    <t>BOUTIQUE PARIS</t>
  </si>
  <si>
    <t xml:space="preserve">    464260</t>
  </si>
  <si>
    <t>ALMOST EDIBLE GOURMET CANDLES</t>
  </si>
  <si>
    <t>CANDLE ARTISANS THE</t>
  </si>
  <si>
    <t xml:space="preserve">    128280</t>
  </si>
  <si>
    <t>KIRBY DORVAL &amp; O'SULLIVAN</t>
  </si>
  <si>
    <t>RIDGEWOOD TERR</t>
  </si>
  <si>
    <t xml:space="preserve">    466660</t>
  </si>
  <si>
    <t>BURROUGHA GISELLE ROSE</t>
  </si>
  <si>
    <t>BANGOR ST</t>
  </si>
  <si>
    <t>SAPHIR COMMUNICATIONS</t>
  </si>
  <si>
    <t xml:space="preserve">    460350</t>
  </si>
  <si>
    <t>GALI MELVIN</t>
  </si>
  <si>
    <t>DORNE ST</t>
  </si>
  <si>
    <t>JC HOME IMPROVEMENT/GUTTERS</t>
  </si>
  <si>
    <t xml:space="preserve">    421440</t>
  </si>
  <si>
    <t>ADIGUZEL HAMDI</t>
  </si>
  <si>
    <t>BEST PIZZA</t>
  </si>
  <si>
    <t xml:space="preserve">    459350</t>
  </si>
  <si>
    <t>BOULE CLIFFORD</t>
  </si>
  <si>
    <t>PARKWOOD ST</t>
  </si>
  <si>
    <t>MCP REALTY</t>
  </si>
  <si>
    <t xml:space="preserve">    461570</t>
  </si>
  <si>
    <t>MCP UNLIMITED LLC</t>
  </si>
  <si>
    <t>TIMBER REAL ESTATE</t>
  </si>
  <si>
    <t xml:space="preserve">    454240</t>
  </si>
  <si>
    <t>REID AVRIL E</t>
  </si>
  <si>
    <t>WALDORF ST</t>
  </si>
  <si>
    <t>A+ FAMILY CHILD CARE &amp; TUTOR</t>
  </si>
  <si>
    <t xml:space="preserve">    429750</t>
  </si>
  <si>
    <t>ALLEN &amp; BURKE CONSTRUCTION LLC</t>
  </si>
  <si>
    <t xml:space="preserve">    459770</t>
  </si>
  <si>
    <t>RAIN PRO SEAMLESS GUTTERS LLC</t>
  </si>
  <si>
    <t>BARTON ST</t>
  </si>
  <si>
    <t xml:space="preserve">    460890</t>
  </si>
  <si>
    <t>DEVINE SHAWN P</t>
  </si>
  <si>
    <t>LOUIS RD</t>
  </si>
  <si>
    <t>DEVINE HOME IMPROVEMENT</t>
  </si>
  <si>
    <t xml:space="preserve">    414010</t>
  </si>
  <si>
    <t>SMITH DEVON</t>
  </si>
  <si>
    <t>GRANVILLE ST</t>
  </si>
  <si>
    <t>DAC HANDYMAN SERVICES</t>
  </si>
  <si>
    <t xml:space="preserve">    408480</t>
  </si>
  <si>
    <t>PALMER WILLIE</t>
  </si>
  <si>
    <t>MRS WILLIES WAY FOR WEE PEOPLE</t>
  </si>
  <si>
    <t xml:space="preserve">    145130</t>
  </si>
  <si>
    <t>KENNEDY EUNICE L</t>
  </si>
  <si>
    <t>SOLID GOLD BEAUTY PALACE</t>
  </si>
  <si>
    <t xml:space="preserve">    418470</t>
  </si>
  <si>
    <t>SOVRAN ACQUISITION LP #280</t>
  </si>
  <si>
    <t>UNCLE BOB'S SELF STORAGE</t>
  </si>
  <si>
    <t xml:space="preserve">    434570</t>
  </si>
  <si>
    <t>WILLIAMS AARON</t>
  </si>
  <si>
    <t>EDGEWOOD ST</t>
  </si>
  <si>
    <t>413 VIDEO PRODUCTIONS</t>
  </si>
  <si>
    <t xml:space="preserve">    120580</t>
  </si>
  <si>
    <t>DELGADO VINCENT</t>
  </si>
  <si>
    <t xml:space="preserve">    424050</t>
  </si>
  <si>
    <t>GUARDIAN UNIFORM AND SUPPLY</t>
  </si>
  <si>
    <t xml:space="preserve">    459750</t>
  </si>
  <si>
    <t>AGRON ARELIS</t>
  </si>
  <si>
    <t>CITY OF HOMES GENERAL CONTRAC</t>
  </si>
  <si>
    <t xml:space="preserve">    460330</t>
  </si>
  <si>
    <t>GADZIALA MARCIN</t>
  </si>
  <si>
    <t>DEVENS ST IO</t>
  </si>
  <si>
    <t>M G HOME IMPROVEMENT</t>
  </si>
  <si>
    <t xml:space="preserve">    455960</t>
  </si>
  <si>
    <t>J G T MASS LLC</t>
  </si>
  <si>
    <t xml:space="preserve">    417800</t>
  </si>
  <si>
    <t>FENG ENTERPRISES LLC</t>
  </si>
  <si>
    <t>LUCKY KITCHEN</t>
  </si>
  <si>
    <t xml:space="preserve">    467210</t>
  </si>
  <si>
    <t>DEWDNEY ANTHONY M</t>
  </si>
  <si>
    <t>KIMBERLY AVE</t>
  </si>
  <si>
    <t>INIVERSAL CAULKING &amp; RESTORATI</t>
  </si>
  <si>
    <t xml:space="preserve">    469830</t>
  </si>
  <si>
    <t>LECOMPTE HEATHER</t>
  </si>
  <si>
    <t>MANOR CT</t>
  </si>
  <si>
    <t>BIG GREEN CLEAN</t>
  </si>
  <si>
    <t xml:space="preserve">    432050</t>
  </si>
  <si>
    <t>PRESSLEY J/ BROWN B/ WATKINS M</t>
  </si>
  <si>
    <t>ST JAMES CIR</t>
  </si>
  <si>
    <t>BLITZ PAC ENTERTAINMENT</t>
  </si>
  <si>
    <t xml:space="preserve">    462450</t>
  </si>
  <si>
    <t>LAVELLEE CHRISTOPHER</t>
  </si>
  <si>
    <t>ARLISS ST</t>
  </si>
  <si>
    <t>CANOPY TREE SERVICE</t>
  </si>
  <si>
    <t xml:space="preserve">    468330</t>
  </si>
  <si>
    <t>DECESARE GINO</t>
  </si>
  <si>
    <t>BITHER ST</t>
  </si>
  <si>
    <t>BAYSTATE BUILDERS</t>
  </si>
  <si>
    <t xml:space="preserve">    451700</t>
  </si>
  <si>
    <t>ALCE RUTHNIE</t>
  </si>
  <si>
    <t>LESTER ST</t>
  </si>
  <si>
    <t>RUTH FAMILY DAY CARE</t>
  </si>
  <si>
    <t xml:space="preserve">    462470</t>
  </si>
  <si>
    <t>JERGENSEN MARGO</t>
  </si>
  <si>
    <t>BACON RD</t>
  </si>
  <si>
    <t>SENSATIONAL SOLUTIONS</t>
  </si>
  <si>
    <t xml:space="preserve">    457670</t>
  </si>
  <si>
    <t>FALCONS HOCKEY ENTERTAINMENT</t>
  </si>
  <si>
    <t>FALCONS WAY</t>
  </si>
  <si>
    <t>SPRINGFIELD FALCONS HOCKEY CLB</t>
  </si>
  <si>
    <t xml:space="preserve">    462940</t>
  </si>
  <si>
    <t>MOSKOWITZ FRED L</t>
  </si>
  <si>
    <t>ITENDALE ST</t>
  </si>
  <si>
    <t>SMALL REPAIR PC</t>
  </si>
  <si>
    <t xml:space="preserve">    469740</t>
  </si>
  <si>
    <t>FRANKLIN KENNETH W</t>
  </si>
  <si>
    <t>KING ST</t>
  </si>
  <si>
    <t>K &amp; J SERVICES</t>
  </si>
  <si>
    <t xml:space="preserve">    469940</t>
  </si>
  <si>
    <t>COLON RICARDO E</t>
  </si>
  <si>
    <t>PENACOOK ST</t>
  </si>
  <si>
    <t>RICO'S TRUCK REPAIR</t>
  </si>
  <si>
    <t xml:space="preserve">    422110</t>
  </si>
  <si>
    <t>MASSWEST LLC</t>
  </si>
  <si>
    <t>SCHOOL ST</t>
  </si>
  <si>
    <t xml:space="preserve">    467830</t>
  </si>
  <si>
    <t>COPPEDGE LAKISHA M</t>
  </si>
  <si>
    <t>VALLEY RD</t>
  </si>
  <si>
    <t>MAM'S 11 FAMILY CHILDCARE</t>
  </si>
  <si>
    <t xml:space="preserve">    463610</t>
  </si>
  <si>
    <t>GUELCHER KYLE R</t>
  </si>
  <si>
    <t>WILLOW ST</t>
  </si>
  <si>
    <t xml:space="preserve">    443850</t>
  </si>
  <si>
    <t>STOCKBRIDGE COURT LP</t>
  </si>
  <si>
    <t>STOCKBRIDGE COURT APARTMENTS</t>
  </si>
  <si>
    <t xml:space="preserve">    416550</t>
  </si>
  <si>
    <t>FOREST PARK FINANCIAL GROUP LL</t>
  </si>
  <si>
    <t xml:space="preserve">    443010</t>
  </si>
  <si>
    <t>CLEMONS CYNTHIA BROWN-</t>
  </si>
  <si>
    <t>BRAYWOOD CIR IO</t>
  </si>
  <si>
    <t>VILLAGE KEEPERS</t>
  </si>
  <si>
    <t xml:space="preserve">    458590</t>
  </si>
  <si>
    <t>JOHNSON VALBERT</t>
  </si>
  <si>
    <t>DORCHESTER ST</t>
  </si>
  <si>
    <t>MY TURN RECORDS</t>
  </si>
  <si>
    <t xml:space="preserve">    458670</t>
  </si>
  <si>
    <t>OXLEY JAMES E</t>
  </si>
  <si>
    <t>FLINT ST</t>
  </si>
  <si>
    <t>J D CONSULTING</t>
  </si>
  <si>
    <t xml:space="preserve">    443250</t>
  </si>
  <si>
    <t>OQUENDO JAIME</t>
  </si>
  <si>
    <t>GRANT ST</t>
  </si>
  <si>
    <t>KAIMO LANDSCAPING</t>
  </si>
  <si>
    <t xml:space="preserve">    425870</t>
  </si>
  <si>
    <t>VICTORY AUDRI L FORD-</t>
  </si>
  <si>
    <t>AUDRI'S CATERING &amp; CONSULTING</t>
  </si>
  <si>
    <t xml:space="preserve">    469390</t>
  </si>
  <si>
    <t>OZZONE PHILIP T</t>
  </si>
  <si>
    <t>CHAMPLAIN AVE IO</t>
  </si>
  <si>
    <t>O3 DESIGNS</t>
  </si>
  <si>
    <t xml:space="preserve">    462700</t>
  </si>
  <si>
    <t>CAUDLE ROBERT</t>
  </si>
  <si>
    <t>COLONIAL AVE</t>
  </si>
  <si>
    <t>RELIABLE ROB</t>
  </si>
  <si>
    <t xml:space="preserve">    425330</t>
  </si>
  <si>
    <t>BYRNE SUSAN</t>
  </si>
  <si>
    <t>GROTON ST</t>
  </si>
  <si>
    <t>AUNTIE SUE'S COOKIES</t>
  </si>
  <si>
    <t xml:space="preserve">    426740</t>
  </si>
  <si>
    <t>J B AUTO SALES LLC</t>
  </si>
  <si>
    <t xml:space="preserve">    468130</t>
  </si>
  <si>
    <t>POYER WAYNE</t>
  </si>
  <si>
    <t>ALBEMARLE ST</t>
  </si>
  <si>
    <t>WAYNE POYSER</t>
  </si>
  <si>
    <t xml:space="preserve">    466620</t>
  </si>
  <si>
    <t>SMITH LATOYA DIANA</t>
  </si>
  <si>
    <t>ANDREW ST</t>
  </si>
  <si>
    <t>SUNSHINE CLEAN/ALL SEASON LAWN</t>
  </si>
  <si>
    <t xml:space="preserve">    437440</t>
  </si>
  <si>
    <t xml:space="preserve">    458830</t>
  </si>
  <si>
    <t>LEWIS CHARLES</t>
  </si>
  <si>
    <t>RE-VISIONS BEAUTIFICATION SVC</t>
  </si>
  <si>
    <t xml:space="preserve">    468570</t>
  </si>
  <si>
    <t>THURROTT JONATHAN</t>
  </si>
  <si>
    <t>DAVISTON ST</t>
  </si>
  <si>
    <t>VISIONARY INVESTMENTS REAL EST</t>
  </si>
  <si>
    <t xml:space="preserve">    447700</t>
  </si>
  <si>
    <t>QUILLA LAURA ANN</t>
  </si>
  <si>
    <t>DUTCHESS ST</t>
  </si>
  <si>
    <t xml:space="preserve">    458290</t>
  </si>
  <si>
    <t>BOGGIS GRAHAM J</t>
  </si>
  <si>
    <t>JUDSON ST</t>
  </si>
  <si>
    <t>PIPETEK</t>
  </si>
  <si>
    <t xml:space="preserve">    413210</t>
  </si>
  <si>
    <t>ANDERSON THOMAS</t>
  </si>
  <si>
    <t>OBSERVER ST</t>
  </si>
  <si>
    <t>TOM WORKS HEATING &amp; COOLING</t>
  </si>
  <si>
    <t xml:space="preserve">    405560</t>
  </si>
  <si>
    <t>HATWOOD DERRICK J</t>
  </si>
  <si>
    <t>CHAPEL ST</t>
  </si>
  <si>
    <t>HATWOOD AUTO SALES</t>
  </si>
  <si>
    <t xml:space="preserve">    459270</t>
  </si>
  <si>
    <t>GREEN MICHELLE R</t>
  </si>
  <si>
    <t>HARTLEY ST</t>
  </si>
  <si>
    <t>MICHELLE'S HAIR SALON</t>
  </si>
  <si>
    <t xml:space="preserve">    458810</t>
  </si>
  <si>
    <t>GREENE PERLIEMARY/TONY CROWLE</t>
  </si>
  <si>
    <t>LONGVIEW ST</t>
  </si>
  <si>
    <t>TKB GUARDIAN SECURITY CO</t>
  </si>
  <si>
    <t xml:space="preserve">    143980</t>
  </si>
  <si>
    <t>LINTON JACQUELINE</t>
  </si>
  <si>
    <t>MASSACHUSETTS AVE</t>
  </si>
  <si>
    <t>JOLLY JUNIORS CHILD CARE CTR</t>
  </si>
  <si>
    <t xml:space="preserve">    463110</t>
  </si>
  <si>
    <t>SIRI ARELIS</t>
  </si>
  <si>
    <t>MONTMORENCI ST</t>
  </si>
  <si>
    <t>ARIANNA'S CONVENIENCE STORE</t>
  </si>
  <si>
    <t xml:space="preserve">    456520</t>
  </si>
  <si>
    <t>SEVERINO MARTIN</t>
  </si>
  <si>
    <t>PROPECT ST</t>
  </si>
  <si>
    <t>PROSPECT VARIETY</t>
  </si>
  <si>
    <t xml:space="preserve">    454150</t>
  </si>
  <si>
    <t>CARUSO FRANK/BROWN CHRISTOPHER</t>
  </si>
  <si>
    <t>MULBERRY LAW GROUP</t>
  </si>
  <si>
    <t xml:space="preserve">    433540</t>
  </si>
  <si>
    <t>BETHEL ARLELA</t>
  </si>
  <si>
    <t>TELBAR ST</t>
  </si>
  <si>
    <t>EXQUISITE PRODUCTIONS</t>
  </si>
  <si>
    <t xml:space="preserve">    462880</t>
  </si>
  <si>
    <t>BISSONNETTE CAROL &amp; MARCEL</t>
  </si>
  <si>
    <t>FREDERIC ST</t>
  </si>
  <si>
    <t>CRAFTY WE ARE</t>
  </si>
  <si>
    <t xml:space="preserve">    459140</t>
  </si>
  <si>
    <t>MANZI ANTHONY F</t>
  </si>
  <si>
    <t>MARYLAND ST</t>
  </si>
  <si>
    <t>ANTHONY &amp; ASSOC. RECRUITING</t>
  </si>
  <si>
    <t xml:space="preserve">    468420</t>
  </si>
  <si>
    <t>GONZALEZ RUBEN</t>
  </si>
  <si>
    <t>BRISTOL ST</t>
  </si>
  <si>
    <t>R E D - N- ROOFING</t>
  </si>
  <si>
    <t xml:space="preserve">    458860</t>
  </si>
  <si>
    <t>SANTIAGO MORNING BAMBI</t>
  </si>
  <si>
    <t>MAIL MALL</t>
  </si>
  <si>
    <t xml:space="preserve">    455520</t>
  </si>
  <si>
    <t>SMITH MATTHEW E</t>
  </si>
  <si>
    <t>MOSS RD</t>
  </si>
  <si>
    <t>SMITTY'S YARD CARE</t>
  </si>
  <si>
    <t xml:space="preserve">    131430</t>
  </si>
  <si>
    <t>GONZALEZ ROBERT</t>
  </si>
  <si>
    <t>SHERMAN ST</t>
  </si>
  <si>
    <t>GONZALEZ FUNERAL HOME</t>
  </si>
  <si>
    <t xml:space="preserve">    454170</t>
  </si>
  <si>
    <t>MAYERS CONST &amp; MAINT SVCS</t>
  </si>
  <si>
    <t>THOMPSON ST</t>
  </si>
  <si>
    <t xml:space="preserve">    438560</t>
  </si>
  <si>
    <t>LYSAK WALTER JR</t>
  </si>
  <si>
    <t>LYSAK'S ACADEMY OF MMA</t>
  </si>
  <si>
    <t xml:space="preserve">    452250</t>
  </si>
  <si>
    <t>EDENS THOMAS</t>
  </si>
  <si>
    <t>LUCERNE RD</t>
  </si>
  <si>
    <t>AMERICAN TRADITIONAL CARPENTRY</t>
  </si>
  <si>
    <t xml:space="preserve">    157660</t>
  </si>
  <si>
    <t>YOUNG RENE</t>
  </si>
  <si>
    <t>A A AUTOMOTIVE REPAIR &amp; SALES</t>
  </si>
  <si>
    <t xml:space="preserve">    458890</t>
  </si>
  <si>
    <t>MARSHALL RODNEY</t>
  </si>
  <si>
    <t>STRONG HANDS HOME IMPROVEMENT</t>
  </si>
  <si>
    <t xml:space="preserve">    459050</t>
  </si>
  <si>
    <t>BARBOSA GEOVANNI</t>
  </si>
  <si>
    <t>GEO'S GENERAL SERVICES</t>
  </si>
  <si>
    <t xml:space="preserve">    443630</t>
  </si>
  <si>
    <t>HUSBANDS ORMOND</t>
  </si>
  <si>
    <t>ORMONDSKI-THE ONLINE BUSINESS</t>
  </si>
  <si>
    <t xml:space="preserve">    442410</t>
  </si>
  <si>
    <t>AMSURG HOLDINGS</t>
  </si>
  <si>
    <t>SURGERY CTR OF NEW ENGLAND</t>
  </si>
  <si>
    <t xml:space="preserve">    305670</t>
  </si>
  <si>
    <t>ALEKMAN RYAN</t>
  </si>
  <si>
    <t xml:space="preserve">    432260</t>
  </si>
  <si>
    <t>DITUSA ROBERT A</t>
  </si>
  <si>
    <t xml:space="preserve">    148500</t>
  </si>
  <si>
    <t>ROBINSON BONNIE</t>
  </si>
  <si>
    <t>ABERDEEN RD</t>
  </si>
  <si>
    <t>NEWS INTERNATIONAL</t>
  </si>
  <si>
    <t xml:space="preserve">    451470</t>
  </si>
  <si>
    <t>SOLER JEANETTE</t>
  </si>
  <si>
    <t>JEANETTE'S WONDERLAND</t>
  </si>
  <si>
    <t xml:space="preserve">    414840</t>
  </si>
  <si>
    <t>PARKIN KARAN E</t>
  </si>
  <si>
    <t>HARVARD ST</t>
  </si>
  <si>
    <t>PARKIN DESIGN</t>
  </si>
  <si>
    <t xml:space="preserve">    430920</t>
  </si>
  <si>
    <t>CLAUDIA T MARTORELL LLC</t>
  </si>
  <si>
    <t>MARTORELL CLAUDIA</t>
  </si>
  <si>
    <t xml:space="preserve">    463070</t>
  </si>
  <si>
    <t>JD COLE-TV LLC</t>
  </si>
  <si>
    <t>MEREDITH ST</t>
  </si>
  <si>
    <t xml:space="preserve">    426620</t>
  </si>
  <si>
    <t>MORIN BETH</t>
  </si>
  <si>
    <t>WEXFORD ST</t>
  </si>
  <si>
    <t>TRIAD THERAPEUTIC MASSAGE</t>
  </si>
  <si>
    <t xml:space="preserve">    460280</t>
  </si>
  <si>
    <t>DAO THIEN C</t>
  </si>
  <si>
    <t>CRYSTAL AVE</t>
  </si>
  <si>
    <t>NIX WIRELESS</t>
  </si>
  <si>
    <t xml:space="preserve">    460710</t>
  </si>
  <si>
    <t>SUBURBAN PROPANE</t>
  </si>
  <si>
    <t>HANNON ST</t>
  </si>
  <si>
    <t xml:space="preserve">    423890</t>
  </si>
  <si>
    <t>DYBACKI MAREK</t>
  </si>
  <si>
    <t>MARMON ST</t>
  </si>
  <si>
    <t xml:space="preserve">    469440</t>
  </si>
  <si>
    <t>GRIFFITH TIMOTHY V</t>
  </si>
  <si>
    <t>CLOUGH ST</t>
  </si>
  <si>
    <t>ADVANCED IT SOLUTIONS</t>
  </si>
  <si>
    <t xml:space="preserve">    468630</t>
  </si>
  <si>
    <t>60 GEO HIGH LLC</t>
  </si>
  <si>
    <t>HIGH ST</t>
  </si>
  <si>
    <t>MERRILLS SUPERETTE</t>
  </si>
  <si>
    <t xml:space="preserve">    468380</t>
  </si>
  <si>
    <t>CLARKE ERIKA M</t>
  </si>
  <si>
    <t>BRETTON RD</t>
  </si>
  <si>
    <t>PAMPERED TRESSES</t>
  </si>
  <si>
    <t xml:space="preserve">    460630</t>
  </si>
  <si>
    <t>WOODGETT WALTER D</t>
  </si>
  <si>
    <t>GREEN LANE</t>
  </si>
  <si>
    <t>GATOR FINANCIAL &amp; INSURANCE PL</t>
  </si>
  <si>
    <t xml:space="preserve">    467240</t>
  </si>
  <si>
    <t>BARTHOLOMEW RITA F</t>
  </si>
  <si>
    <t>LAKEVILLA AVE</t>
  </si>
  <si>
    <t>KNOTS INDEED</t>
  </si>
  <si>
    <t xml:space="preserve">    152970</t>
  </si>
  <si>
    <t>WOLAN WALTER</t>
  </si>
  <si>
    <t>GRAND ST</t>
  </si>
  <si>
    <t>WOLAN TOOL COMPANY</t>
  </si>
  <si>
    <t xml:space="preserve">    141370</t>
  </si>
  <si>
    <t>ZAYAS JUAN</t>
  </si>
  <si>
    <t>JEFFERSON AVE</t>
  </si>
  <si>
    <t>ZAYAS REMODELING</t>
  </si>
  <si>
    <t xml:space="preserve">    453030</t>
  </si>
  <si>
    <t>REISSOUR SHUKRALL</t>
  </si>
  <si>
    <t>MELHA AVE</t>
  </si>
  <si>
    <t>IMMACULATE CLEANING SERVICE</t>
  </si>
  <si>
    <t xml:space="preserve">    154570</t>
  </si>
  <si>
    <t>MAJOWICZ ROBERT</t>
  </si>
  <si>
    <t>R J MAJOWICZ ELECTRICAL CONTRA</t>
  </si>
  <si>
    <t xml:space="preserve">    456760</t>
  </si>
  <si>
    <t>TEJADA JOHNNY</t>
  </si>
  <si>
    <t>GUANANICO MARKET</t>
  </si>
  <si>
    <t xml:space="preserve">    469950</t>
  </si>
  <si>
    <t>RODRIGUEZ IVONNE</t>
  </si>
  <si>
    <t>PLEASANT ST</t>
  </si>
  <si>
    <t>AFFORDABLE GIFTS &amp; BASKET</t>
  </si>
  <si>
    <t xml:space="preserve">    418000</t>
  </si>
  <si>
    <t>FLANAGAN ROBERT</t>
  </si>
  <si>
    <t>P S C MOTOR CAR CO</t>
  </si>
  <si>
    <t xml:space="preserve">    460770</t>
  </si>
  <si>
    <t>LEE THUY</t>
  </si>
  <si>
    <t>G &amp; T LAWNCARE</t>
  </si>
  <si>
    <t xml:space="preserve">    441070</t>
  </si>
  <si>
    <t>FELIX BRKFST &amp; SANDWICH SHOP</t>
  </si>
  <si>
    <t>FELIX'S</t>
  </si>
  <si>
    <t xml:space="preserve">    462340</t>
  </si>
  <si>
    <t>BUOR ALEXANDER</t>
  </si>
  <si>
    <t>WOLLASTON ST</t>
  </si>
  <si>
    <t>SOVERGIAN INVESTIGATING/SECURI</t>
  </si>
  <si>
    <t xml:space="preserve">    460250</t>
  </si>
  <si>
    <t>ALVARADO IRMA L</t>
  </si>
  <si>
    <t>BYTES KNIGHT TECHNOLOGY</t>
  </si>
  <si>
    <t xml:space="preserve">    121810</t>
  </si>
  <si>
    <t>RELATED SPRINGFIELD ASSOC LP</t>
  </si>
  <si>
    <t>HARRISON AVE</t>
  </si>
  <si>
    <t>RELATED SPRIFLD/CHESTNUT PARK</t>
  </si>
  <si>
    <t xml:space="preserve">    469530</t>
  </si>
  <si>
    <t>SPRINGFIELD UNITED SPORTS</t>
  </si>
  <si>
    <t>EDENDALE ST</t>
  </si>
  <si>
    <t>CREATING HEALTH ACADEMIC</t>
  </si>
  <si>
    <t xml:space="preserve">    431440</t>
  </si>
  <si>
    <t>WATERFORD HAMDEN LLC</t>
  </si>
  <si>
    <t>ARMOURY COMMONS</t>
  </si>
  <si>
    <t xml:space="preserve">    447290</t>
  </si>
  <si>
    <t>LEGER THERESE</t>
  </si>
  <si>
    <t>CHAPIN TERR</t>
  </si>
  <si>
    <t>TM CLEANING SERVICE</t>
  </si>
  <si>
    <t xml:space="preserve">    444090</t>
  </si>
  <si>
    <t>ASHFORD PLACE WINN LLC</t>
  </si>
  <si>
    <t>MUSEUM PARK APTS</t>
  </si>
  <si>
    <t xml:space="preserve">    451620</t>
  </si>
  <si>
    <t>MUSEUM PARK II APARTMENTS</t>
  </si>
  <si>
    <t xml:space="preserve">    460410</t>
  </si>
  <si>
    <t>SANTANELLO SHAWN G</t>
  </si>
  <si>
    <t>EAST ALVORD ST</t>
  </si>
  <si>
    <t>VIREN ENTERTAINMENT</t>
  </si>
  <si>
    <t xml:space="preserve">    461240</t>
  </si>
  <si>
    <t>FORBES J/W MITCHELL/J SMITH</t>
  </si>
  <si>
    <t>MARLBOROUGH ST</t>
  </si>
  <si>
    <t>HOUSE OF SLICES</t>
  </si>
  <si>
    <t xml:space="preserve">    470020</t>
  </si>
  <si>
    <t>DURANT GLORIA J</t>
  </si>
  <si>
    <t>SHUMWAY ST</t>
  </si>
  <si>
    <t>PREFERRED DOMESTICS CLNG SVC</t>
  </si>
  <si>
    <t xml:space="preserve">    444850</t>
  </si>
  <si>
    <t>STEPHENSON JAMES</t>
  </si>
  <si>
    <t>PRECISION AUTO REPAIR</t>
  </si>
  <si>
    <t xml:space="preserve">    411870</t>
  </si>
  <si>
    <t>KNIGHT JOANNE</t>
  </si>
  <si>
    <t>L &amp; J LINEN SERVICE</t>
  </si>
  <si>
    <t xml:space="preserve">    459930</t>
  </si>
  <si>
    <t>ROMAN EVELYN</t>
  </si>
  <si>
    <t>BLUNT RD</t>
  </si>
  <si>
    <t>MR. CLEAN AUTO DETAILING</t>
  </si>
  <si>
    <t xml:space="preserve">    460580</t>
  </si>
  <si>
    <t>YOUNG KEVIN &amp; LENNOX BROWN JR</t>
  </si>
  <si>
    <t>GATES AVE</t>
  </si>
  <si>
    <t>STEP FORWARD PRODUCTION RECOR</t>
  </si>
  <si>
    <t xml:space="preserve">    424700</t>
  </si>
  <si>
    <t>CHAMPION CHILD CARE INC</t>
  </si>
  <si>
    <t>SUFFOLK ST</t>
  </si>
  <si>
    <t xml:space="preserve">    451050</t>
  </si>
  <si>
    <t>SIERRA RAFAEL J</t>
  </si>
  <si>
    <t>BANCROFT ST</t>
  </si>
  <si>
    <t>HOOK UP (THE)</t>
  </si>
  <si>
    <t xml:space="preserve">    419650</t>
  </si>
  <si>
    <t>TEJADA FELIX</t>
  </si>
  <si>
    <t>LA CASA DEL REGGAETON</t>
  </si>
  <si>
    <t xml:space="preserve">    148530</t>
  </si>
  <si>
    <t>MITCHELL CLINTON</t>
  </si>
  <si>
    <t>AMORE RD</t>
  </si>
  <si>
    <t>MITCHELL C PAVING /LANDSCAPING</t>
  </si>
  <si>
    <t xml:space="preserve">    300100</t>
  </si>
  <si>
    <t>BERGIN DANIEL R</t>
  </si>
  <si>
    <t xml:space="preserve">    300070</t>
  </si>
  <si>
    <t>GARVEY DANIEL P</t>
  </si>
  <si>
    <t xml:space="preserve">    419300</t>
  </si>
  <si>
    <t>JENNINGS KEVIN M</t>
  </si>
  <si>
    <t>JENNINGS REAL ESTATE SVC</t>
  </si>
  <si>
    <t xml:space="preserve">    300090</t>
  </si>
  <si>
    <t>JENNINGS MICHAEL O</t>
  </si>
  <si>
    <t xml:space="preserve">    419020</t>
  </si>
  <si>
    <t>JOR LLC</t>
  </si>
  <si>
    <t xml:space="preserve">    455940</t>
  </si>
  <si>
    <t>LIEBEL JOHN T ATTY</t>
  </si>
  <si>
    <t>JOHN T LIEBEL ATTY</t>
  </si>
  <si>
    <t xml:space="preserve">    116100</t>
  </si>
  <si>
    <t>ROOKE THOMAS J</t>
  </si>
  <si>
    <t xml:space="preserve">    458520</t>
  </si>
  <si>
    <t>SANTA MARIA JAMES/MICHEAL PRIG</t>
  </si>
  <si>
    <t>KIPLING ST</t>
  </si>
  <si>
    <t>S&amp;P DESIGN /CONSTRUCTION</t>
  </si>
  <si>
    <t xml:space="preserve">    469860</t>
  </si>
  <si>
    <t>CRYSTAL'S Z AND R LAWN CARE</t>
  </si>
  <si>
    <t>NAVAJO RD</t>
  </si>
  <si>
    <t xml:space="preserve">    422770</t>
  </si>
  <si>
    <t>ASTOR ROBERT</t>
  </si>
  <si>
    <t xml:space="preserve">    465380</t>
  </si>
  <si>
    <t>BOURGUIGNON GEORGE JR</t>
  </si>
  <si>
    <t xml:space="preserve">    116900</t>
  </si>
  <si>
    <t>BRUNNER DOUGLAS</t>
  </si>
  <si>
    <t xml:space="preserve">    313180</t>
  </si>
  <si>
    <t>COHEN ANDREW M</t>
  </si>
  <si>
    <t>CENTURY INVESTMENT CO</t>
  </si>
  <si>
    <t xml:space="preserve">    442400</t>
  </si>
  <si>
    <t>COOLEDGE THEODORE</t>
  </si>
  <si>
    <t xml:space="preserve">    115990</t>
  </si>
  <si>
    <t>CROPSEY HENRY C</t>
  </si>
  <si>
    <t xml:space="preserve">    310820</t>
  </si>
  <si>
    <t>GREENBERG MICHAEL</t>
  </si>
  <si>
    <t xml:space="preserve">    465390</t>
  </si>
  <si>
    <t>GREENWOD JOHN</t>
  </si>
  <si>
    <t xml:space="preserve">    305580</t>
  </si>
  <si>
    <t>SENECAL ERNEST</t>
  </si>
  <si>
    <t>SENECAL ERNEST ATTY</t>
  </si>
  <si>
    <t xml:space="preserve">    104470</t>
  </si>
  <si>
    <t>SILVERMAN STEPHEN W</t>
  </si>
  <si>
    <t xml:space="preserve">    310830</t>
  </si>
  <si>
    <t>SWETCKY BEVERLY A</t>
  </si>
  <si>
    <t xml:space="preserve">    438400</t>
  </si>
  <si>
    <t>ARDOLINO KEIKO</t>
  </si>
  <si>
    <t>BARTELS ST</t>
  </si>
  <si>
    <t>DILLOMART</t>
  </si>
  <si>
    <t xml:space="preserve">    465670</t>
  </si>
  <si>
    <t>EVANGELITA PABLO</t>
  </si>
  <si>
    <t>EASTERN AVE</t>
  </si>
  <si>
    <t>2 IN 1</t>
  </si>
  <si>
    <t xml:space="preserve">    467590</t>
  </si>
  <si>
    <t>FAJARDO JENNIFER</t>
  </si>
  <si>
    <t>PATTON</t>
  </si>
  <si>
    <t>ACCESSORIES GLAME JEWELRY</t>
  </si>
  <si>
    <t xml:space="preserve">    468140</t>
  </si>
  <si>
    <t>YARNS ANDRE JR</t>
  </si>
  <si>
    <t>ALBERMARLE ST</t>
  </si>
  <si>
    <t>2 PROSPER ENTERPRISES</t>
  </si>
  <si>
    <t xml:space="preserve">    458570</t>
  </si>
  <si>
    <t>PABON LOURDES</t>
  </si>
  <si>
    <t>COLLEGE ST</t>
  </si>
  <si>
    <t>WE ARE THE WORLD LEARNING CTR</t>
  </si>
  <si>
    <t xml:space="preserve">    462870</t>
  </si>
  <si>
    <t>MARSH BRIAN</t>
  </si>
  <si>
    <t>FOX WOOD DR</t>
  </si>
  <si>
    <t>BRIAN MARSH PHOTOGRAPHY</t>
  </si>
  <si>
    <t xml:space="preserve">    460640</t>
  </si>
  <si>
    <t>ANDREWS JAMES E</t>
  </si>
  <si>
    <t>GREENE ST</t>
  </si>
  <si>
    <t>STINGER STYLE PRODUCTIONS</t>
  </si>
  <si>
    <t xml:space="preserve">    403230</t>
  </si>
  <si>
    <t>HEEMSKERK BART</t>
  </si>
  <si>
    <t xml:space="preserve">    468960</t>
  </si>
  <si>
    <t>KOGUT MICHAEL T</t>
  </si>
  <si>
    <t>LAW OFFICE OF MICHAEL T KEGUT</t>
  </si>
  <si>
    <t xml:space="preserve">    455930</t>
  </si>
  <si>
    <t>CONNOR MORNEAU AND OLIN LLP</t>
  </si>
  <si>
    <t xml:space="preserve">    470200</t>
  </si>
  <si>
    <t>MCALARY DAVID C</t>
  </si>
  <si>
    <t>WOODLAWN ST</t>
  </si>
  <si>
    <t>SIGNATURE TURF SERVICES</t>
  </si>
  <si>
    <t xml:space="preserve">    451570</t>
  </si>
  <si>
    <t>GREDA MARK J</t>
  </si>
  <si>
    <t>FREDETTE ST</t>
  </si>
  <si>
    <t>MIND OF MASONRY</t>
  </si>
  <si>
    <t xml:space="preserve">    459070</t>
  </si>
  <si>
    <t>GOSS JARROD</t>
  </si>
  <si>
    <t>RUSSELL ST</t>
  </si>
  <si>
    <t>J GOSS CONSTRUCTION</t>
  </si>
  <si>
    <t xml:space="preserve">    120230</t>
  </si>
  <si>
    <t>BELANGER MICHAEL</t>
  </si>
  <si>
    <t>MAIN ST AUTO SERVICE</t>
  </si>
  <si>
    <t xml:space="preserve">    431410</t>
  </si>
  <si>
    <t>ROCCO FRANK</t>
  </si>
  <si>
    <t>LINCOLN ST</t>
  </si>
  <si>
    <t>ACTION AUTO SALES</t>
  </si>
  <si>
    <t xml:space="preserve">    135460</t>
  </si>
  <si>
    <t>ROUTIER MARK A</t>
  </si>
  <si>
    <t>LORIMER ST</t>
  </si>
  <si>
    <t>CERTIFIED STANDBY POWER</t>
  </si>
  <si>
    <t xml:space="preserve">    306400</t>
  </si>
  <si>
    <t>RIGALI HENRY</t>
  </si>
  <si>
    <t>RIGALI HENRY ATTY</t>
  </si>
  <si>
    <t xml:space="preserve">    147640</t>
  </si>
  <si>
    <t>LAROCHELLE DANNY</t>
  </si>
  <si>
    <t>LAROCHELLE CONSTRUCTION</t>
  </si>
  <si>
    <t xml:space="preserve">    457400</t>
  </si>
  <si>
    <t>BRANTLEY VINCENT</t>
  </si>
  <si>
    <t>WALLACE ST</t>
  </si>
  <si>
    <t>LOUIE VEE'S FASHIONS</t>
  </si>
  <si>
    <t xml:space="preserve">    471290</t>
  </si>
  <si>
    <t>COMMUNITY HEALTH CLINICS PLLC</t>
  </si>
  <si>
    <t xml:space="preserve">    451390</t>
  </si>
  <si>
    <t>EXPERIENCE WELLNESS CTRS LLC</t>
  </si>
  <si>
    <t>EXPERIENCE WELLNESS CENTER</t>
  </si>
  <si>
    <t xml:space="preserve">    458940</t>
  </si>
  <si>
    <t>WILSON PAUL A</t>
  </si>
  <si>
    <t>SUNSET DR</t>
  </si>
  <si>
    <t>IRIE DESIGNZ CUSTOM SILK SCREE</t>
  </si>
  <si>
    <t xml:space="preserve">    470130</t>
  </si>
  <si>
    <t>LAKOMSKI JALAUB</t>
  </si>
  <si>
    <t>TEAKWOOD RD</t>
  </si>
  <si>
    <t>BTTR BOOTHS</t>
  </si>
  <si>
    <t xml:space="preserve">    454280</t>
  </si>
  <si>
    <t>SHIELDS LLC</t>
  </si>
  <si>
    <t>BAYSTATE MRI &amp; IMAGING CTR LLC</t>
  </si>
  <si>
    <t xml:space="preserve">    441850</t>
  </si>
  <si>
    <t>LAURO PHILIP</t>
  </si>
  <si>
    <t xml:space="preserve">    447210</t>
  </si>
  <si>
    <t>KRASNOV MIKE</t>
  </si>
  <si>
    <t>ALEXANDER ST</t>
  </si>
  <si>
    <t>BUILD EX CONTRUCTION CO</t>
  </si>
  <si>
    <t xml:space="preserve">    459040</t>
  </si>
  <si>
    <t>MILLER CRIAG A JR</t>
  </si>
  <si>
    <t>DARLING ST IO</t>
  </si>
  <si>
    <t>BEST DECORATIVE CONCRETE</t>
  </si>
  <si>
    <t xml:space="preserve">    471160</t>
  </si>
  <si>
    <t>BROADWAY RENTAL MGMT</t>
  </si>
  <si>
    <t xml:space="preserve">    471150</t>
  </si>
  <si>
    <t>FELICIANO LUIS</t>
  </si>
  <si>
    <t>FELICIANO FOODS</t>
  </si>
  <si>
    <t xml:space="preserve">    129910</t>
  </si>
  <si>
    <t>SCAGLIARINI WILLIAM</t>
  </si>
  <si>
    <t>SIERRA VISTA RD</t>
  </si>
  <si>
    <t>KEL-DAN SERVICES</t>
  </si>
  <si>
    <t xml:space="preserve">    462260</t>
  </si>
  <si>
    <t>TOUSET PATRICIA M</t>
  </si>
  <si>
    <t>WESTFORD AVE</t>
  </si>
  <si>
    <t>TOUCH OF CLASS FASHIONS</t>
  </si>
  <si>
    <t xml:space="preserve">    404310</t>
  </si>
  <si>
    <t>SANTA EDWIN</t>
  </si>
  <si>
    <t>MAGAZINE ST</t>
  </si>
  <si>
    <t>SANTA ENTERPRISE</t>
  </si>
  <si>
    <t xml:space="preserve">    120220</t>
  </si>
  <si>
    <t>PEPE MICHELE</t>
  </si>
  <si>
    <t>A BRIGHT FUTURE CHILD CARE</t>
  </si>
  <si>
    <t xml:space="preserve">    455540</t>
  </si>
  <si>
    <t>HANNIGAN NANCY</t>
  </si>
  <si>
    <t>EAST COAST BUSINESS DIRECTORY</t>
  </si>
  <si>
    <t xml:space="preserve">    129590</t>
  </si>
  <si>
    <t>LEE LENA</t>
  </si>
  <si>
    <t>MONTICELLO AVE</t>
  </si>
  <si>
    <t>LENA'S BEAUTY SALON</t>
  </si>
  <si>
    <t xml:space="preserve">    458870</t>
  </si>
  <si>
    <t>MARTINEZ ANGEL &amp; HECTOR</t>
  </si>
  <si>
    <t>ONTARIO ST</t>
  </si>
  <si>
    <t>PIONEER FILMS</t>
  </si>
  <si>
    <t xml:space="preserve">    308740</t>
  </si>
  <si>
    <t>ETKIN HAL</t>
  </si>
  <si>
    <t xml:space="preserve">    466220</t>
  </si>
  <si>
    <t>KOKONOWSKI MICHAEL</t>
  </si>
  <si>
    <t xml:space="preserve">    466230</t>
  </si>
  <si>
    <t>LEMASA DAVID</t>
  </si>
  <si>
    <t xml:space="preserve">    441840</t>
  </si>
  <si>
    <t>POWE MAURICE</t>
  </si>
  <si>
    <t xml:space="preserve">    465410</t>
  </si>
  <si>
    <t>REID &amp; GAUDET LAW GROUP LLP</t>
  </si>
  <si>
    <t>LAW OFFICES OF ANDREA REID</t>
  </si>
  <si>
    <t xml:space="preserve">    104430</t>
  </si>
  <si>
    <t>SANTANIELLO &amp; SANTANIELLO LLC</t>
  </si>
  <si>
    <t xml:space="preserve">    404100</t>
  </si>
  <si>
    <t>RECYCLE AMERICA LLC</t>
  </si>
  <si>
    <t xml:space="preserve">    470210</t>
  </si>
  <si>
    <t>ACOSTA ALESKA P</t>
  </si>
  <si>
    <t xml:space="preserve">    463040</t>
  </si>
  <si>
    <t>GUILLEN JORGE L</t>
  </si>
  <si>
    <t>MANDALAY RD</t>
  </si>
  <si>
    <t>GUILLEN DESIGN SYSTEMS</t>
  </si>
  <si>
    <t xml:space="preserve">    467420</t>
  </si>
  <si>
    <t>GUILLEN TECHNOLOGY CNSLS LLC</t>
  </si>
  <si>
    <t xml:space="preserve">    466430</t>
  </si>
  <si>
    <t>K B PAGE LLC</t>
  </si>
  <si>
    <t>K B PAGE CO</t>
  </si>
  <si>
    <t xml:space="preserve">    462790</t>
  </si>
  <si>
    <t>BEHLER THELMA R</t>
  </si>
  <si>
    <t>EDGELAND ST</t>
  </si>
  <si>
    <t>THELMA'S CREATIONS</t>
  </si>
  <si>
    <t xml:space="preserve">    102190</t>
  </si>
  <si>
    <t>CHESEL LILY</t>
  </si>
  <si>
    <t>EURO STYLES HAIR SALON</t>
  </si>
  <si>
    <t xml:space="preserve">    157870</t>
  </si>
  <si>
    <t>ALBAN ORLANDO</t>
  </si>
  <si>
    <t>ALBAN INSURANCE</t>
  </si>
  <si>
    <t xml:space="preserve">    449030</t>
  </si>
  <si>
    <t>LOZADA DANIEL &amp; SAMUEL &amp; EDGAR</t>
  </si>
  <si>
    <t>LOZADA'S AUTO SALES</t>
  </si>
  <si>
    <t xml:space="preserve">    469490</t>
  </si>
  <si>
    <t>SCURRY JAMES</t>
  </si>
  <si>
    <t>DURYEA ST</t>
  </si>
  <si>
    <t>JAMES SCURRY HOME IMPROVEMENT</t>
  </si>
  <si>
    <t xml:space="preserve">    469640</t>
  </si>
  <si>
    <t>IRIZARY DIANA P</t>
  </si>
  <si>
    <t>GARFIELD ST</t>
  </si>
  <si>
    <t>BELLA RUBY</t>
  </si>
  <si>
    <t xml:space="preserve">    462410</t>
  </si>
  <si>
    <t>DIXON HAROLD P</t>
  </si>
  <si>
    <t>IT'S ALL GOOD BBQ</t>
  </si>
  <si>
    <t xml:space="preserve">    469820</t>
  </si>
  <si>
    <t>WILCOX EDGAR H</t>
  </si>
  <si>
    <t>MANHATTAN ST</t>
  </si>
  <si>
    <t>ETC HANDYMAN SERVICE</t>
  </si>
  <si>
    <t xml:space="preserve">    470170</t>
  </si>
  <si>
    <t>LOZADA ANTONIO N</t>
  </si>
  <si>
    <t>WILBRAHAM AVE</t>
  </si>
  <si>
    <t>LOZADA CLEANING SERVICES</t>
  </si>
  <si>
    <t xml:space="preserve">    470180</t>
  </si>
  <si>
    <t>RIVAS ANA</t>
  </si>
  <si>
    <t>AILEEN'S DAYCARE</t>
  </si>
  <si>
    <t xml:space="preserve">    442950</t>
  </si>
  <si>
    <t>SILVA FRANK</t>
  </si>
  <si>
    <t>BETTER WAY</t>
  </si>
  <si>
    <t>CITIZENS LANDSCAPING</t>
  </si>
  <si>
    <t xml:space="preserve">    459370</t>
  </si>
  <si>
    <t>O'BRIEN DEBORAH A</t>
  </si>
  <si>
    <t>BUTTERNUT ST</t>
  </si>
  <si>
    <t>SNOW &amp; ICE</t>
  </si>
  <si>
    <t xml:space="preserve">    469420</t>
  </si>
  <si>
    <t>CORREA JULIA I</t>
  </si>
  <si>
    <t>JMS CANDYMAN WHOLESALE</t>
  </si>
  <si>
    <t xml:space="preserve">    441160</t>
  </si>
  <si>
    <t>DECO PAINTING</t>
  </si>
  <si>
    <t xml:space="preserve">    443340</t>
  </si>
  <si>
    <t>FRYE JOSEPH</t>
  </si>
  <si>
    <t>CONTRACTOR'S KITCHEN /BATH SUP</t>
  </si>
  <si>
    <t xml:space="preserve">    470120</t>
  </si>
  <si>
    <t>BORGATTI JUSTIN M</t>
  </si>
  <si>
    <t>TAMARACK DR</t>
  </si>
  <si>
    <t>BORGATTI'S F'CLOSURE CLEAN UP</t>
  </si>
  <si>
    <t xml:space="preserve">    449810</t>
  </si>
  <si>
    <t>FOREST PARK CONDOMINIUMS LP</t>
  </si>
  <si>
    <t>FOREST PARK APARTMENTS</t>
  </si>
  <si>
    <t xml:space="preserve">    461110</t>
  </si>
  <si>
    <t>TAJERHA MOHAMMAD M</t>
  </si>
  <si>
    <t>MIKEY'S PIZZA</t>
  </si>
  <si>
    <t xml:space="preserve">    417430</t>
  </si>
  <si>
    <t>NUNEZ OMAR S</t>
  </si>
  <si>
    <t>MASON MARKET LLC</t>
  </si>
  <si>
    <t xml:space="preserve">    111780</t>
  </si>
  <si>
    <t>DIXON BRIAN S DC</t>
  </si>
  <si>
    <t>CHIROPRACTIC CLINIC WEST</t>
  </si>
  <si>
    <t xml:space="preserve">    415130</t>
  </si>
  <si>
    <t>DIAZ CYNTHIA L</t>
  </si>
  <si>
    <t>CINDY'S MODERN STYLE</t>
  </si>
  <si>
    <t xml:space="preserve">    461610</t>
  </si>
  <si>
    <t>OMAR SURAJI</t>
  </si>
  <si>
    <t>PINTA CIRCLE</t>
  </si>
  <si>
    <t>S &amp; S WOHLESALES CORP</t>
  </si>
  <si>
    <t xml:space="preserve">    448190</t>
  </si>
  <si>
    <t>GRAHAM DAVID</t>
  </si>
  <si>
    <t>SOMERSET ST</t>
  </si>
  <si>
    <t>GRAHAM PROPERTY MANAGEMENT</t>
  </si>
  <si>
    <t xml:space="preserve">    463510</t>
  </si>
  <si>
    <t>BOYLAN OVERHEAD DOOR LLC</t>
  </si>
  <si>
    <t xml:space="preserve">    152380</t>
  </si>
  <si>
    <t>ELAHI FARMAN</t>
  </si>
  <si>
    <t>STOP &amp; GO</t>
  </si>
  <si>
    <t xml:space="preserve">    468980</t>
  </si>
  <si>
    <t>NEW GENERATIONS ENVIRONT'L LLC</t>
  </si>
  <si>
    <t xml:space="preserve">    428030</t>
  </si>
  <si>
    <t>SMITH MICHAEL J</t>
  </si>
  <si>
    <t xml:space="preserve">    448070</t>
  </si>
  <si>
    <t>CAMPBELL BRUCE A</t>
  </si>
  <si>
    <t>MOBILE HOME WAY</t>
  </si>
  <si>
    <t>B &amp; T MECHANICAL</t>
  </si>
  <si>
    <t xml:space="preserve">    432430</t>
  </si>
  <si>
    <t>HASELTINE RICHARD</t>
  </si>
  <si>
    <t>PINEVALE ST</t>
  </si>
  <si>
    <t>R&amp;D TECHNOLOGIES</t>
  </si>
  <si>
    <t xml:space="preserve">    447010</t>
  </si>
  <si>
    <t>KOWALSKI JESSE</t>
  </si>
  <si>
    <t>PINEVALE ST IO</t>
  </si>
  <si>
    <t>JESCO MACHINE</t>
  </si>
  <si>
    <t xml:space="preserve">    457950</t>
  </si>
  <si>
    <t>AYALA EXCAVATING /TRUCKING LLC</t>
  </si>
  <si>
    <t>CLAYTON ST</t>
  </si>
  <si>
    <t xml:space="preserve">    469730</t>
  </si>
  <si>
    <t>GRAVES MARI L</t>
  </si>
  <si>
    <t>KENYON ST</t>
  </si>
  <si>
    <t>PICKY DIVA CATERING</t>
  </si>
  <si>
    <t xml:space="preserve">    467610</t>
  </si>
  <si>
    <t>VUMBACO MICHAEL</t>
  </si>
  <si>
    <t>PIDGEON DR</t>
  </si>
  <si>
    <t>MICHARL VUMBACO CONSTRUCTION</t>
  </si>
  <si>
    <t xml:space="preserve">    425410</t>
  </si>
  <si>
    <t>PLAQUET SHANNON</t>
  </si>
  <si>
    <t>SPLAQUET DESIGNS</t>
  </si>
  <si>
    <t xml:space="preserve">    460390</t>
  </si>
  <si>
    <t>WICKED COOL PRODUCTIONS LLC</t>
  </si>
  <si>
    <t>TEAM NORTHEAST</t>
  </si>
  <si>
    <t xml:space="preserve">    455800</t>
  </si>
  <si>
    <t>MUNOZ DAVID</t>
  </si>
  <si>
    <t>EAST PARK ST</t>
  </si>
  <si>
    <t>SPRINGFIELD CLEANING SERVICE</t>
  </si>
  <si>
    <t xml:space="preserve">    448260</t>
  </si>
  <si>
    <t>ZAMAN SAJID</t>
  </si>
  <si>
    <t>STATE STREET NEWSTAND</t>
  </si>
  <si>
    <t xml:space="preserve">    145730</t>
  </si>
  <si>
    <t>ZALESKI JOHN</t>
  </si>
  <si>
    <t>FENIMORE BLVD</t>
  </si>
  <si>
    <t>JAZ CONSULTING</t>
  </si>
  <si>
    <t xml:space="preserve">    434500</t>
  </si>
  <si>
    <t>PLACANICO DANIELLE</t>
  </si>
  <si>
    <t>DARKER IMAGE</t>
  </si>
  <si>
    <t xml:space="preserve">    444300</t>
  </si>
  <si>
    <t>RANDALL JAMES S</t>
  </si>
  <si>
    <t>TATTOO ROYALE</t>
  </si>
  <si>
    <t xml:space="preserve">    462300</t>
  </si>
  <si>
    <t>MARSHALL MICHAEL</t>
  </si>
  <si>
    <t>SO FRESH SO CLEAN</t>
  </si>
  <si>
    <t xml:space="preserve">    466640</t>
  </si>
  <si>
    <t>MATTHEW THOMAS J</t>
  </si>
  <si>
    <t>TWO TON MUSIC</t>
  </si>
  <si>
    <t xml:space="preserve">    419360</t>
  </si>
  <si>
    <t>STEFOGLO PETER</t>
  </si>
  <si>
    <t>SELECT IMPORTS</t>
  </si>
  <si>
    <t xml:space="preserve">    469430</t>
  </si>
  <si>
    <t>BERNADEAN BERGE &amp; MONICIA WILS</t>
  </si>
  <si>
    <t>CLIFTWOOD ST</t>
  </si>
  <si>
    <t>BIZZY LANDSCAPING</t>
  </si>
  <si>
    <t xml:space="preserve">    440320</t>
  </si>
  <si>
    <t>FUN STOP LLC</t>
  </si>
  <si>
    <t xml:space="preserve">    440930</t>
  </si>
  <si>
    <t>TSH SERVICES LLC</t>
  </si>
  <si>
    <t>MAIN STREET LAUNDROMAT</t>
  </si>
  <si>
    <t xml:space="preserve">    421730</t>
  </si>
  <si>
    <t>DRISCOLL JOHN &amp; ANDREA</t>
  </si>
  <si>
    <t>DRISCOLL PHOTOGRAPHY</t>
  </si>
  <si>
    <t xml:space="preserve">    109950</t>
  </si>
  <si>
    <t>SIRKIN RICHARD</t>
  </si>
  <si>
    <t>FEINSTEIN LEATHER CO</t>
  </si>
  <si>
    <t xml:space="preserve">    301220</t>
  </si>
  <si>
    <t>BERG GERALD</t>
  </si>
  <si>
    <t xml:space="preserve">    111750</t>
  </si>
  <si>
    <t>BERLINER L JED</t>
  </si>
  <si>
    <t xml:space="preserve">    301480</t>
  </si>
  <si>
    <t>BONGIORNI VINCENT A</t>
  </si>
  <si>
    <t xml:space="preserve">    146580</t>
  </si>
  <si>
    <t>BRADFORD ARVETT</t>
  </si>
  <si>
    <t xml:space="preserve">    430330</t>
  </si>
  <si>
    <t>BREGIANES J / MONAHAN A</t>
  </si>
  <si>
    <t xml:space="preserve">    104510</t>
  </si>
  <si>
    <t>CATALDO FRANCIS &amp; WALLACE JOHN</t>
  </si>
  <si>
    <t>C &amp; W REALTY CO</t>
  </si>
  <si>
    <t xml:space="preserve">    466250</t>
  </si>
  <si>
    <t>CHARRON CHRISTINE</t>
  </si>
  <si>
    <t xml:space="preserve">    313110</t>
  </si>
  <si>
    <t>FRANK DONALD W</t>
  </si>
  <si>
    <t>FRANK DONALD</t>
  </si>
  <si>
    <t xml:space="preserve">    466210</t>
  </si>
  <si>
    <t>GLEN JANET E</t>
  </si>
  <si>
    <t xml:space="preserve">    415420</t>
  </si>
  <si>
    <t>HEBERT TRACEY E</t>
  </si>
  <si>
    <t>HEBERT ASSOCIATES</t>
  </si>
  <si>
    <t xml:space="preserve">    313130</t>
  </si>
  <si>
    <t>JORDAN PETER</t>
  </si>
  <si>
    <t xml:space="preserve">    301600</t>
  </si>
  <si>
    <t>KIVARI EDWARD E JR</t>
  </si>
  <si>
    <t xml:space="preserve">    428800</t>
  </si>
  <si>
    <t>LEE-WASHINGTON JACQUELYN</t>
  </si>
  <si>
    <t xml:space="preserve">    466240</t>
  </si>
  <si>
    <t>MARTIN JAMES</t>
  </si>
  <si>
    <t xml:space="preserve">    136170</t>
  </si>
  <si>
    <t>MURPHY JOHN</t>
  </si>
  <si>
    <t xml:space="preserve">    419350</t>
  </si>
  <si>
    <t>O'CONNOR THOMAS JR</t>
  </si>
  <si>
    <t xml:space="preserve">    302060</t>
  </si>
  <si>
    <t>RAHN JEFFREY</t>
  </si>
  <si>
    <t xml:space="preserve">    456930</t>
  </si>
  <si>
    <t>REILLY KEVIN</t>
  </si>
  <si>
    <t>REILLY PROPERTY MGMT</t>
  </si>
  <si>
    <t xml:space="preserve">    300980</t>
  </si>
  <si>
    <t>REILLY STEPHEN M</t>
  </si>
  <si>
    <t xml:space="preserve">    135900</t>
  </si>
  <si>
    <t>RESNIC HAROLD I</t>
  </si>
  <si>
    <t xml:space="preserve">    418760</t>
  </si>
  <si>
    <t>ROBERGE  DEBORAH</t>
  </si>
  <si>
    <t>ROBERGE DEBORAH</t>
  </si>
  <si>
    <t xml:space="preserve">    434030</t>
  </si>
  <si>
    <t>ROBY JOCELYN</t>
  </si>
  <si>
    <t xml:space="preserve">    418730</t>
  </si>
  <si>
    <t>SCHREIBER DONALD</t>
  </si>
  <si>
    <t>SCHREIBER &amp; CO REALTORS</t>
  </si>
  <si>
    <t xml:space="preserve">    104480</t>
  </si>
  <si>
    <t>SMITH WILLIAM E</t>
  </si>
  <si>
    <t xml:space="preserve">    105790</t>
  </si>
  <si>
    <t>TASSINARI ROBERT</t>
  </si>
  <si>
    <t>TASSINARI ROBT / MARINETTO MAR</t>
  </si>
  <si>
    <t xml:space="preserve">    418780</t>
  </si>
  <si>
    <t>TODD CHRISTOPHER</t>
  </si>
  <si>
    <t>TODD CHRISTOPHER S</t>
  </si>
  <si>
    <t xml:space="preserve">    434480</t>
  </si>
  <si>
    <t>DESSELLIER RONALD</t>
  </si>
  <si>
    <t>GOODWIN ST</t>
  </si>
  <si>
    <t>RONALD DESSELLIER ELECTRIC</t>
  </si>
  <si>
    <t xml:space="preserve">    414800</t>
  </si>
  <si>
    <t>JOHNSON ZELMON</t>
  </si>
  <si>
    <t>OLIVE TREE BOOKS-N-VOICES</t>
  </si>
  <si>
    <t xml:space="preserve">    150380</t>
  </si>
  <si>
    <t>PAFUMI FRED</t>
  </si>
  <si>
    <t>PRO AUTO ELECTRIC</t>
  </si>
  <si>
    <t xml:space="preserve">    415110</t>
  </si>
  <si>
    <t>JUPITER CONSULTING GROUP LLC</t>
  </si>
  <si>
    <t>OVERLOOK DR</t>
  </si>
  <si>
    <t xml:space="preserve">    468410</t>
  </si>
  <si>
    <t>HARPER DAMION A</t>
  </si>
  <si>
    <t>BRIGGS ST IO</t>
  </si>
  <si>
    <t>DFG ENTERPRISES</t>
  </si>
  <si>
    <t xml:space="preserve">    469320</t>
  </si>
  <si>
    <t>JUNIOR KENCIN</t>
  </si>
  <si>
    <t>E-STORE THE / UPTOWN SOUNDS</t>
  </si>
  <si>
    <t xml:space="preserve">    466380</t>
  </si>
  <si>
    <t>PALLET SERVICING</t>
  </si>
  <si>
    <t xml:space="preserve">    415040</t>
  </si>
  <si>
    <t>RODRIGUEZ JOAQUIN</t>
  </si>
  <si>
    <t>JOAKINS AUTO GLASS</t>
  </si>
  <si>
    <t xml:space="preserve">    461300</t>
  </si>
  <si>
    <t>LYNCH THOMAS</t>
  </si>
  <si>
    <t>MONMOUTH ST</t>
  </si>
  <si>
    <t>TNT HOME IMPROVEMENTS</t>
  </si>
  <si>
    <t xml:space="preserve">    463340</t>
  </si>
  <si>
    <t>JBL CONSTRUCTION CO INC</t>
  </si>
  <si>
    <t xml:space="preserve">    454210</t>
  </si>
  <si>
    <t>CROSSFIT IRON WILL LLC</t>
  </si>
  <si>
    <t xml:space="preserve">    465620</t>
  </si>
  <si>
    <t>GARCIA EDWIN O</t>
  </si>
  <si>
    <t>ED'S CUSTOM MUFFLER SHOP</t>
  </si>
  <si>
    <t xml:space="preserve">    464340</t>
  </si>
  <si>
    <t>QUINONES ARCANGEL</t>
  </si>
  <si>
    <t>ARCANGEL AUTO REPAIR</t>
  </si>
  <si>
    <t xml:space="preserve">    406350</t>
  </si>
  <si>
    <t>CHADBOURNE DAVID M MD</t>
  </si>
  <si>
    <t>CHADBOURNE DAVID</t>
  </si>
  <si>
    <t xml:space="preserve">    131830</t>
  </si>
  <si>
    <t>EAR NOSE THROAT SURG OF WEST N</t>
  </si>
  <si>
    <t>EAR NOSE &amp; THROAT SURGEONS</t>
  </si>
  <si>
    <t xml:space="preserve">    449300</t>
  </si>
  <si>
    <t>GREATER SPFLD SURGERY CTR LLC</t>
  </si>
  <si>
    <t xml:space="preserve">    452680</t>
  </si>
  <si>
    <t>PIONEER VALLEY PLASTIC SRGY LL</t>
  </si>
  <si>
    <t xml:space="preserve">    463590</t>
  </si>
  <si>
    <t>BRADLEY SAM</t>
  </si>
  <si>
    <t>WHITTIER ST</t>
  </si>
  <si>
    <t>NUWORLD ENTERTAINMENT</t>
  </si>
  <si>
    <t xml:space="preserve">    468430</t>
  </si>
  <si>
    <t>BROWN ANITRA</t>
  </si>
  <si>
    <t>CAMBRIDGE ST</t>
  </si>
  <si>
    <t>CELEBRITY DAYCARE</t>
  </si>
  <si>
    <t xml:space="preserve">    466950</t>
  </si>
  <si>
    <t>DRAGO ROBERT W PHD</t>
  </si>
  <si>
    <t>PRECISION NUMERICS</t>
  </si>
  <si>
    <t xml:space="preserve">    433150</t>
  </si>
  <si>
    <t>COLLINS NICKAS &amp; CO LLC</t>
  </si>
  <si>
    <t>LOWELL ST</t>
  </si>
  <si>
    <t>EDGEWATER APARTMENTS</t>
  </si>
  <si>
    <t xml:space="preserve">    118520</t>
  </si>
  <si>
    <t>BENNETT CLARENCE</t>
  </si>
  <si>
    <t>KIMBALL &amp; BENNETT</t>
  </si>
  <si>
    <t xml:space="preserve">    418720</t>
  </si>
  <si>
    <t>GOVONI LYNNE</t>
  </si>
  <si>
    <t>PARALEGAL SVCS/SOFTWARE PROVID</t>
  </si>
  <si>
    <t xml:space="preserve">    310730</t>
  </si>
  <si>
    <t>MILLER RINA M</t>
  </si>
  <si>
    <t xml:space="preserve">    313070</t>
  </si>
  <si>
    <t>MURRAY WILLIAM</t>
  </si>
  <si>
    <t xml:space="preserve">    310720</t>
  </si>
  <si>
    <t>NARDI DONNA</t>
  </si>
  <si>
    <t xml:space="preserve">    418600</t>
  </si>
  <si>
    <t>O'CONNELL MICHAEL E</t>
  </si>
  <si>
    <t xml:space="preserve">    470220</t>
  </si>
  <si>
    <t>SERRA &amp; DELVECCHIO INS GRP</t>
  </si>
  <si>
    <t>MOONGATE INSURANCE GROUP</t>
  </si>
  <si>
    <t xml:space="preserve">    445390</t>
  </si>
  <si>
    <t>KHAN AKIF</t>
  </si>
  <si>
    <t>FORT PLEASANT CONV STORE</t>
  </si>
  <si>
    <t xml:space="preserve">    470000</t>
  </si>
  <si>
    <t>WUNCH JEAN</t>
  </si>
  <si>
    <t>SEYMOUR AVE</t>
  </si>
  <si>
    <t>AMERICAN HANDYMEN</t>
  </si>
  <si>
    <t xml:space="preserve">    462220</t>
  </si>
  <si>
    <t>DERMITH M/E MUNOZ &amp; J CONTRERA</t>
  </si>
  <si>
    <t>WAYNE ST</t>
  </si>
  <si>
    <t>SOFTWARE INNOVATIONS - SIEC</t>
  </si>
  <si>
    <t xml:space="preserve">    444700</t>
  </si>
  <si>
    <t>MITCHELL BRIAN L</t>
  </si>
  <si>
    <t>PRINCETON ST</t>
  </si>
  <si>
    <t>MITCHELL LANDSCAPING</t>
  </si>
  <si>
    <t xml:space="preserve">    138000</t>
  </si>
  <si>
    <t>GISOLFI ANIELLO</t>
  </si>
  <si>
    <t>TONY'S PIZZA</t>
  </si>
  <si>
    <t xml:space="preserve">    410480</t>
  </si>
  <si>
    <t>LAM MINH T</t>
  </si>
  <si>
    <t>FALLSTON ST</t>
  </si>
  <si>
    <t>KEVINS CONSTRUCTION</t>
  </si>
  <si>
    <t xml:space="preserve">    444630</t>
  </si>
  <si>
    <t>JIMENEZ CHRISTIAN</t>
  </si>
  <si>
    <t>OAK GROVE AVE</t>
  </si>
  <si>
    <t>BROTHER'S MARKET</t>
  </si>
  <si>
    <t xml:space="preserve">    459110</t>
  </si>
  <si>
    <t>AVEZZIE JASON</t>
  </si>
  <si>
    <t>EAST COAST ADVERTISING</t>
  </si>
  <si>
    <t xml:space="preserve">    462160</t>
  </si>
  <si>
    <t>CICERCHIA JAMES F</t>
  </si>
  <si>
    <t>UPTON ST</t>
  </si>
  <si>
    <t>J 3T SET DESIGN GROUP</t>
  </si>
  <si>
    <t xml:space="preserve">    454260</t>
  </si>
  <si>
    <t>ROUEL CHRISTIE</t>
  </si>
  <si>
    <t>WALNUT CONVENIENCE STORE</t>
  </si>
  <si>
    <t xml:space="preserve">    447530</t>
  </si>
  <si>
    <t>JARVIS ALAN G</t>
  </si>
  <si>
    <t>TRAVELING TOOLBOX THE</t>
  </si>
  <si>
    <t xml:space="preserve">    466300</t>
  </si>
  <si>
    <t>FIRST RESOURCE MGT CO LLC</t>
  </si>
  <si>
    <t>WORTHINGTON COMMONS MGT OFC</t>
  </si>
  <si>
    <t xml:space="preserve">    464950</t>
  </si>
  <si>
    <t>WARMUR-GREENE DESIGNS</t>
  </si>
  <si>
    <t xml:space="preserve">    458990</t>
  </si>
  <si>
    <t>DAILEY FRANK &amp; RICHARD LOPEZ</t>
  </si>
  <si>
    <t>PENNSYLVANIA AVE</t>
  </si>
  <si>
    <t>AFFORDABLE PROPERTY MAINTENAN</t>
  </si>
  <si>
    <t xml:space="preserve">    421980</t>
  </si>
  <si>
    <t>ZEGER ADAM</t>
  </si>
  <si>
    <t>APPLETON ST</t>
  </si>
  <si>
    <t xml:space="preserve">    411360</t>
  </si>
  <si>
    <t>GU MARKETS LLC</t>
  </si>
  <si>
    <t>CASH &amp; CARRY</t>
  </si>
  <si>
    <t xml:space="preserve">    459910</t>
  </si>
  <si>
    <t>WATKINS SHATEQUA</t>
  </si>
  <si>
    <t>BEVIER ST</t>
  </si>
  <si>
    <t>STRONG YOUNG MINDS</t>
  </si>
  <si>
    <t xml:space="preserve">    459250</t>
  </si>
  <si>
    <t>COOK &amp; ASSOCS PROP INVST LLC</t>
  </si>
  <si>
    <t>LAMONT ST</t>
  </si>
  <si>
    <t xml:space="preserve">    457830</t>
  </si>
  <si>
    <t>CHRISTIE ROUELL</t>
  </si>
  <si>
    <t>WALNUT BARBER &amp; BEAUTY SHOP</t>
  </si>
  <si>
    <t xml:space="preserve">    152470</t>
  </si>
  <si>
    <t>GRASSETTI GINA</t>
  </si>
  <si>
    <t>CLEARBROOK DR</t>
  </si>
  <si>
    <t>GINA'S HAIR SALON</t>
  </si>
  <si>
    <t xml:space="preserve">    441660</t>
  </si>
  <si>
    <t>LOZADA SAMUEL</t>
  </si>
  <si>
    <t>FARNHAM ST</t>
  </si>
  <si>
    <t>LOZADA AUTO REPAIR</t>
  </si>
  <si>
    <t xml:space="preserve">    462200</t>
  </si>
  <si>
    <t>TORRES JOHNNY &amp; YOLANDA</t>
  </si>
  <si>
    <t>WARRENTON ST</t>
  </si>
  <si>
    <t>MOYO-MAIL OUT YOUR ORDERS</t>
  </si>
  <si>
    <t xml:space="preserve">    462460</t>
  </si>
  <si>
    <t>HOMS MIGUEL</t>
  </si>
  <si>
    <t>AVERY ST</t>
  </si>
  <si>
    <t>R &amp; M REMODELING AND MORE</t>
  </si>
  <si>
    <t xml:space="preserve">    459450</t>
  </si>
  <si>
    <t>COLE SUSAN L</t>
  </si>
  <si>
    <t>CASS ST</t>
  </si>
  <si>
    <t>KAYRA REALTY</t>
  </si>
  <si>
    <t xml:space="preserve">    421170</t>
  </si>
  <si>
    <t>PREMIER EDUCATION GROUP LP</t>
  </si>
  <si>
    <t>BRANFORD HALL CAREER INST</t>
  </si>
  <si>
    <t xml:space="preserve">    453940</t>
  </si>
  <si>
    <t>LAROSE MARK R</t>
  </si>
  <si>
    <t>MRLR PROPERTY MAINTENANCE CO</t>
  </si>
  <si>
    <t xml:space="preserve">    419850</t>
  </si>
  <si>
    <t>STEWART JANIECE</t>
  </si>
  <si>
    <t>REFLECTIVE U</t>
  </si>
  <si>
    <t xml:space="preserve">    464110</t>
  </si>
  <si>
    <t>LE LEE LYNN</t>
  </si>
  <si>
    <t>SOC TRANG VIETNAMESE REST</t>
  </si>
  <si>
    <t xml:space="preserve">    415220</t>
  </si>
  <si>
    <t>SINGLETON HERBERT JR</t>
  </si>
  <si>
    <t>SUNNYBROOK RD</t>
  </si>
  <si>
    <t>CROSS SPECTRUM LABS</t>
  </si>
  <si>
    <t xml:space="preserve">    460320</t>
  </si>
  <si>
    <t>DENWALL DR</t>
  </si>
  <si>
    <t>PIT PHOTOGRAPHY</t>
  </si>
  <si>
    <t xml:space="preserve">    465340</t>
  </si>
  <si>
    <t>ALLIANCE MARKETING LLC</t>
  </si>
  <si>
    <t xml:space="preserve">    429830</t>
  </si>
  <si>
    <t>KELLY DANIEL D</t>
  </si>
  <si>
    <t xml:space="preserve">    453950</t>
  </si>
  <si>
    <t>MANNION J TIMOTHY</t>
  </si>
  <si>
    <t xml:space="preserve">    116850</t>
  </si>
  <si>
    <t>RODEN JOHN &amp; CASAVANT MICHELLE</t>
  </si>
  <si>
    <t>RODEN  &amp; CASAVANT</t>
  </si>
  <si>
    <t xml:space="preserve">    459260</t>
  </si>
  <si>
    <t>HERVIEUX RAYMOND P</t>
  </si>
  <si>
    <t>ARCADIA BLVD</t>
  </si>
  <si>
    <t>HERVIEUX DESIGN</t>
  </si>
  <si>
    <t xml:space="preserve">    458530</t>
  </si>
  <si>
    <t>GAUDETTE GARY</t>
  </si>
  <si>
    <t>TREETOP AVE</t>
  </si>
  <si>
    <t>ADVANCED TREE SERVICE</t>
  </si>
  <si>
    <t xml:space="preserve">    433680</t>
  </si>
  <si>
    <t>MEDINA ALVIN</t>
  </si>
  <si>
    <t>FENWICK ST</t>
  </si>
  <si>
    <t>NEW ENGLAND DUCT CLEANING</t>
  </si>
  <si>
    <t xml:space="preserve">    470110</t>
  </si>
  <si>
    <t>WILLRIDGE PAUL A</t>
  </si>
  <si>
    <t>SWITZER AVE</t>
  </si>
  <si>
    <t>CYNOSURE NETWORK</t>
  </si>
  <si>
    <t xml:space="preserve">    451020</t>
  </si>
  <si>
    <t>ELKADRI WASSIM A</t>
  </si>
  <si>
    <t>L-A AUTO SALES AND REPAIR</t>
  </si>
  <si>
    <t xml:space="preserve">    466870</t>
  </si>
  <si>
    <t>DUDROVA LILIYA</t>
  </si>
  <si>
    <t>CARDINAL ST IO</t>
  </si>
  <si>
    <t>SUNRISE PAINTING</t>
  </si>
  <si>
    <t xml:space="preserve">    116480</t>
  </si>
  <si>
    <t>COLON CARLOS</t>
  </si>
  <si>
    <t>CENTRAL BARBER SHOP</t>
  </si>
  <si>
    <t xml:space="preserve">    451270</t>
  </si>
  <si>
    <t>BOSTON TRAILER LLC</t>
  </si>
  <si>
    <t>BOSTON TRAILER / EAGER BEAVER</t>
  </si>
  <si>
    <t xml:space="preserve">    466910</t>
  </si>
  <si>
    <t>MELENDEZ JOSSIMARYE</t>
  </si>
  <si>
    <t>MUM BALLOON DESIGNS #2</t>
  </si>
  <si>
    <t xml:space="preserve">    453750</t>
  </si>
  <si>
    <t>BROWN-COLLINS VALERIE NICOLE</t>
  </si>
  <si>
    <t>TSS PHOTO OF THE PIONEER VLLY</t>
  </si>
  <si>
    <t xml:space="preserve">    454490</t>
  </si>
  <si>
    <t>HOME INSTEAD SENIOR CARE LLC</t>
  </si>
  <si>
    <t xml:space="preserve">    471140</t>
  </si>
  <si>
    <t>A BETTER LIFE HOMECARE LLC</t>
  </si>
  <si>
    <t xml:space="preserve">    462050</t>
  </si>
  <si>
    <t>ALI REAGAN</t>
  </si>
  <si>
    <t>GLENMORE ST</t>
  </si>
  <si>
    <t>IBETTER AIRE</t>
  </si>
  <si>
    <t xml:space="preserve">    462980</t>
  </si>
  <si>
    <t>EZELL ROBERT</t>
  </si>
  <si>
    <t>NORTHAMPTON AVE</t>
  </si>
  <si>
    <t>R EZELL'S CLEANING SERVICE</t>
  </si>
  <si>
    <t xml:space="preserve">    469100</t>
  </si>
  <si>
    <t>R &amp; E PLAZA LLC</t>
  </si>
  <si>
    <t>PLAZA SUPERMARKET</t>
  </si>
  <si>
    <t xml:space="preserve">    431510</t>
  </si>
  <si>
    <t>EDWARDS JEREMY F</t>
  </si>
  <si>
    <t xml:space="preserve">    402420</t>
  </si>
  <si>
    <t>LEARY MARK T</t>
  </si>
  <si>
    <t>COMMONWEALTH CONSTABLES</t>
  </si>
  <si>
    <t xml:space="preserve">    124520</t>
  </si>
  <si>
    <t>PAPIRIO MARK A</t>
  </si>
  <si>
    <t xml:space="preserve">    458910</t>
  </si>
  <si>
    <t>MARTINEZ FRANCISCO FLORES-</t>
  </si>
  <si>
    <t>TRANSFORMERS HOME REMODELING</t>
  </si>
  <si>
    <t xml:space="preserve">    462670</t>
  </si>
  <si>
    <t>SAJID ZAMAN</t>
  </si>
  <si>
    <t>A 2 Z CONVENIENCE STORE</t>
  </si>
  <si>
    <t xml:space="preserve">    469960</t>
  </si>
  <si>
    <t>CALLENDER KYLE E</t>
  </si>
  <si>
    <t>PONDVIEW DR</t>
  </si>
  <si>
    <t>K&amp;M ENTERPRISES &amp; ASSOCIATES</t>
  </si>
  <si>
    <t xml:space="preserve">    466540</t>
  </si>
  <si>
    <t>REEVES DANIELLE B</t>
  </si>
  <si>
    <t>MYRTLE ST IO</t>
  </si>
  <si>
    <t>CLEAN GREEN CLEANING SERVICES</t>
  </si>
  <si>
    <t xml:space="preserve">    107670</t>
  </si>
  <si>
    <t>MARUCA JOSEPH</t>
  </si>
  <si>
    <t>WINCHESTER AUTO SCHOOL</t>
  </si>
  <si>
    <t xml:space="preserve">    409330</t>
  </si>
  <si>
    <t>ARA SPRINGFIELD DIALYSIS LLC</t>
  </si>
  <si>
    <t>SPRINGFIELD DIALYSIS CENTER</t>
  </si>
  <si>
    <t xml:space="preserve">    117690</t>
  </si>
  <si>
    <t>DEMOS PETER T</t>
  </si>
  <si>
    <t>DEMOS PETER T MD</t>
  </si>
  <si>
    <t xml:space="preserve">    153180</t>
  </si>
  <si>
    <t>LIN SUN-TIEN</t>
  </si>
  <si>
    <t>ADULT PRIMARY CARE</t>
  </si>
  <si>
    <t xml:space="preserve">    117680</t>
  </si>
  <si>
    <t>STECHENBERG LEON MD</t>
  </si>
  <si>
    <t xml:space="preserve">    456780</t>
  </si>
  <si>
    <t>DIAMOND DOMAINS</t>
  </si>
  <si>
    <t>METAL MEN APPLIANCES</t>
  </si>
  <si>
    <t xml:space="preserve">    457190</t>
  </si>
  <si>
    <t>INDUSTRY ELECTRIC LLC</t>
  </si>
  <si>
    <t xml:space="preserve">    310200</t>
  </si>
  <si>
    <t>SCHWARTZ ALAN</t>
  </si>
  <si>
    <t xml:space="preserve">    120150</t>
  </si>
  <si>
    <t>TERESO ARMANDO</t>
  </si>
  <si>
    <t>PRIMOS AUTO CENTER</t>
  </si>
  <si>
    <t xml:space="preserve">    423950</t>
  </si>
  <si>
    <t>GOMEZ JORGE E</t>
  </si>
  <si>
    <t>MILL WORK CARPENTRY</t>
  </si>
  <si>
    <t xml:space="preserve">    442640</t>
  </si>
  <si>
    <t>RUELL MICHELLE</t>
  </si>
  <si>
    <t>ORCHARD MEDICAL BILLING SVCS</t>
  </si>
  <si>
    <t xml:space="preserve">    462480</t>
  </si>
  <si>
    <t>STUETZEL AUGUSTINE J</t>
  </si>
  <si>
    <t>BARRE ST</t>
  </si>
  <si>
    <t>ALPHA TO OMEGA PAINTING/PROPER</t>
  </si>
  <si>
    <t xml:space="preserve">    454250</t>
  </si>
  <si>
    <t>GALI MARILYN</t>
  </si>
  <si>
    <t>MI ANTOJITO</t>
  </si>
  <si>
    <t xml:space="preserve">    459170</t>
  </si>
  <si>
    <t>MELENDEZ WILLIAM</t>
  </si>
  <si>
    <t>W &amp; P ROOFING</t>
  </si>
  <si>
    <t xml:space="preserve">    461820</t>
  </si>
  <si>
    <t>OTERO LUIS A</t>
  </si>
  <si>
    <t>DELICIAS CARIBENAS/CAPEC</t>
  </si>
  <si>
    <t xml:space="preserve">    450430</t>
  </si>
  <si>
    <t>LIQUORE BRIAN M</t>
  </si>
  <si>
    <t>TAVISTOCK ST</t>
  </si>
  <si>
    <t>CAMERON CONSTRUCTION</t>
  </si>
  <si>
    <t xml:space="preserve">    130060</t>
  </si>
  <si>
    <t>BEACON MGMT CO</t>
  </si>
  <si>
    <t>BEACON CIR</t>
  </si>
  <si>
    <t>COLONIAL ESTATES ASSOC LP</t>
  </si>
  <si>
    <t xml:space="preserve">    440300</t>
  </si>
  <si>
    <t>CISLAK JOHN</t>
  </si>
  <si>
    <t>CLASSIC AUTO RESTORATION</t>
  </si>
  <si>
    <t xml:space="preserve">    402770</t>
  </si>
  <si>
    <t>CARDINAL STEVEN C</t>
  </si>
  <si>
    <t>WILLOWBROOK AVE</t>
  </si>
  <si>
    <t>HOME REPAIR SERVICES</t>
  </si>
  <si>
    <t xml:space="preserve">    155830</t>
  </si>
  <si>
    <t>BOYER DENNIS E</t>
  </si>
  <si>
    <t>ELLENDALE CIR</t>
  </si>
  <si>
    <t>DENNIS E BOYER PLUM &amp; HEAT</t>
  </si>
  <si>
    <t xml:space="preserve">    471180</t>
  </si>
  <si>
    <t>CARPENTER-BIXLER CONSTANCE</t>
  </si>
  <si>
    <t xml:space="preserve">    419540</t>
  </si>
  <si>
    <t>KANE JAMES M</t>
  </si>
  <si>
    <t>CONSTABLES OF WESTERN MA</t>
  </si>
  <si>
    <t xml:space="preserve">    419790</t>
  </si>
  <si>
    <t>PERRY CECILIA</t>
  </si>
  <si>
    <t>MEXITALIA EXPRESS/ALDENTE</t>
  </si>
  <si>
    <t xml:space="preserve">    471170</t>
  </si>
  <si>
    <t>SUNIEWICK ETHAN</t>
  </si>
  <si>
    <t xml:space="preserve">    460000</t>
  </si>
  <si>
    <t>CHAFFEE CONRAD S</t>
  </si>
  <si>
    <t>BOWDOIN ST</t>
  </si>
  <si>
    <t>CONRAD CHAFFEE HOME IMPROVEME</t>
  </si>
  <si>
    <t xml:space="preserve">    451680</t>
  </si>
  <si>
    <t>HERNANDEZ ERMIE J</t>
  </si>
  <si>
    <t>LARKSPUR ST</t>
  </si>
  <si>
    <t>HERNANDEZ PAVERS</t>
  </si>
  <si>
    <t xml:space="preserve">    452210</t>
  </si>
  <si>
    <t>DUPUIS BARRY JR</t>
  </si>
  <si>
    <t>SAVOY AVE</t>
  </si>
  <si>
    <t>BARRYS HEATING/COOLUNG</t>
  </si>
  <si>
    <t xml:space="preserve">    422250</t>
  </si>
  <si>
    <t>RAH HPS LLC</t>
  </si>
  <si>
    <t>SOLMAR</t>
  </si>
  <si>
    <t xml:space="preserve">    466670</t>
  </si>
  <si>
    <t>LARK CINDY M</t>
  </si>
  <si>
    <t>DETAILLE WEDDING AND EVENTS</t>
  </si>
  <si>
    <t xml:space="preserve">    103420</t>
  </si>
  <si>
    <t>HUANG XIN HUI</t>
  </si>
  <si>
    <t>CHINA GARDEN II</t>
  </si>
  <si>
    <t xml:space="preserve">    466820</t>
  </si>
  <si>
    <t>ROBARE JOHN D</t>
  </si>
  <si>
    <t>BRANDON AVE</t>
  </si>
  <si>
    <t>ROBARE'S APPLICANCE CO</t>
  </si>
  <si>
    <t xml:space="preserve">    413540</t>
  </si>
  <si>
    <t>VERATTI DEAN</t>
  </si>
  <si>
    <t>SUNRISE TERR</t>
  </si>
  <si>
    <t>DEAN'S SEWER &amp; DRAIN CLEANING</t>
  </si>
  <si>
    <t xml:space="preserve">    447580</t>
  </si>
  <si>
    <t>UNDERWOOD LEONARD W</t>
  </si>
  <si>
    <t>CHEYENNE RD</t>
  </si>
  <si>
    <t>LEONARD UNDERWOOD PHOTOGRAP</t>
  </si>
  <si>
    <t xml:space="preserve">    443150</t>
  </si>
  <si>
    <t>IMRAN HAMIDA</t>
  </si>
  <si>
    <t>JOSEPH MINI MART</t>
  </si>
  <si>
    <t xml:space="preserve">    301510</t>
  </si>
  <si>
    <t>KALILL PAUL &amp; GLASSER GERALD</t>
  </si>
  <si>
    <t>KALILL GLASSER &amp; ASSOCIATES</t>
  </si>
  <si>
    <t xml:space="preserve">    301550</t>
  </si>
  <si>
    <t>KARPMAN DANIEL</t>
  </si>
  <si>
    <t xml:space="preserve">    442070</t>
  </si>
  <si>
    <t>CARMENATTY VICTOR</t>
  </si>
  <si>
    <t>NURSERY ST</t>
  </si>
  <si>
    <t>VICTORS CARPET CLEANING</t>
  </si>
  <si>
    <t xml:space="preserve">    469000</t>
  </si>
  <si>
    <t>LAPIERRE MICHAEL S CANDELARIA</t>
  </si>
  <si>
    <t>MIKE AUTO REPAIR SHOP</t>
  </si>
  <si>
    <t xml:space="preserve">    469010</t>
  </si>
  <si>
    <t>MEDINA ALMARY</t>
  </si>
  <si>
    <t>QUALITY AUTO</t>
  </si>
  <si>
    <t xml:space="preserve">    469980</t>
  </si>
  <si>
    <t>PITTOLA DAMIEN</t>
  </si>
  <si>
    <t>PRENTICE ST</t>
  </si>
  <si>
    <t>PITTOLA INVESTIGATIONS</t>
  </si>
  <si>
    <t xml:space="preserve">    158270</t>
  </si>
  <si>
    <t>LEFEBVRE BRIAN</t>
  </si>
  <si>
    <t>BARBER SHOP THE</t>
  </si>
  <si>
    <t xml:space="preserve">    457380</t>
  </si>
  <si>
    <t>CLINTON K &amp; MULLEN D</t>
  </si>
  <si>
    <t>PINE POINT VARIETY</t>
  </si>
  <si>
    <t xml:space="preserve">    449450</t>
  </si>
  <si>
    <t>MITCHELL CLINTON JR</t>
  </si>
  <si>
    <t>CMJ  LLC</t>
  </si>
  <si>
    <t xml:space="preserve">    468370</t>
  </si>
  <si>
    <t>WOODS ANDREW L</t>
  </si>
  <si>
    <t>BOWLES ST</t>
  </si>
  <si>
    <t>ANDREW L WOODS TIES</t>
  </si>
  <si>
    <t xml:space="preserve">    448040</t>
  </si>
  <si>
    <t>RIVERA JADE L</t>
  </si>
  <si>
    <t>MAYNARD ST</t>
  </si>
  <si>
    <t>EXCERCISE IN DISGUISE</t>
  </si>
  <si>
    <t xml:space="preserve">    459420</t>
  </si>
  <si>
    <t>JACOBS ALPHONZIA JR</t>
  </si>
  <si>
    <t>NORFOLK ST</t>
  </si>
  <si>
    <t>COMPUTER AIDED DRAFTING LLC</t>
  </si>
  <si>
    <t xml:space="preserve">    421530</t>
  </si>
  <si>
    <t>HENDERSON RHONDA</t>
  </si>
  <si>
    <t>MS RHONDA'S &amp; COMPANY</t>
  </si>
  <si>
    <t xml:space="preserve">    416340</t>
  </si>
  <si>
    <t>WARD JOSEPH C</t>
  </si>
  <si>
    <t>DAYTON ST</t>
  </si>
  <si>
    <t>WARDS SURVEILLANCE SYSTEMS</t>
  </si>
  <si>
    <t xml:space="preserve">    465520</t>
  </si>
  <si>
    <t>INSTINKT TATTOOS LLC</t>
  </si>
  <si>
    <t>INSTINKT TATTOOS</t>
  </si>
  <si>
    <t xml:space="preserve">    453230</t>
  </si>
  <si>
    <t>RODRIGUEZ YESENIA</t>
  </si>
  <si>
    <t>QUALITY CLEANING SERVICES</t>
  </si>
  <si>
    <t xml:space="preserve">    466980</t>
  </si>
  <si>
    <t>SYED ISMAIL SHAH</t>
  </si>
  <si>
    <t>M &amp; M MINI MART</t>
  </si>
  <si>
    <t xml:space="preserve">    467030</t>
  </si>
  <si>
    <t>BAKER BRIAN D</t>
  </si>
  <si>
    <t>DWIGHT RD</t>
  </si>
  <si>
    <t>BRIAN BAKER CONSTRUCTION</t>
  </si>
  <si>
    <t xml:space="preserve">    464770</t>
  </si>
  <si>
    <t>CRUZ LUZ</t>
  </si>
  <si>
    <t>K'S KAKES</t>
  </si>
  <si>
    <t xml:space="preserve">    446300</t>
  </si>
  <si>
    <t>DESIGN RESOURCE CTR NE LLC</t>
  </si>
  <si>
    <t xml:space="preserve">    460910</t>
  </si>
  <si>
    <t>LEVALLE CHRISTOPHER</t>
  </si>
  <si>
    <t>WHAT'S THE 413 MEDIA GROUP</t>
  </si>
  <si>
    <t xml:space="preserve">    456770</t>
  </si>
  <si>
    <t>RIPPY WINIFRED</t>
  </si>
  <si>
    <t>STADIUM OF DANCE</t>
  </si>
  <si>
    <t xml:space="preserve">    427900</t>
  </si>
  <si>
    <t>RODERIGUES ALAN</t>
  </si>
  <si>
    <t>WOOD FUNCTIONS</t>
  </si>
  <si>
    <t xml:space="preserve">    120740</t>
  </si>
  <si>
    <t>BEDNARZ ROBERT</t>
  </si>
  <si>
    <t>RAY'S TRUCK SALES</t>
  </si>
  <si>
    <t xml:space="preserve">    458110</t>
  </si>
  <si>
    <t>CORTEZ LOURDES M</t>
  </si>
  <si>
    <t>GLENWOOD ST</t>
  </si>
  <si>
    <t>BLOOMING BEAUTIES</t>
  </si>
  <si>
    <t xml:space="preserve">    467390</t>
  </si>
  <si>
    <t>ORCHARD DOWD INS AGNCY LLC</t>
  </si>
  <si>
    <t>ORCHARD DOWD INSURANCE</t>
  </si>
  <si>
    <t xml:space="preserve">    470060</t>
  </si>
  <si>
    <t>GOODHIND RODGER</t>
  </si>
  <si>
    <t>STUART ST</t>
  </si>
  <si>
    <t>RODGERS PAINTING SERVICES</t>
  </si>
  <si>
    <t xml:space="preserve">    468190</t>
  </si>
  <si>
    <t>MILLS GLENN</t>
  </si>
  <si>
    <t>AMBROSE ST</t>
  </si>
  <si>
    <t>CLEAN REX</t>
  </si>
  <si>
    <t xml:space="preserve">    432960</t>
  </si>
  <si>
    <t>MULTILINK COMMUNICATIONS INC</t>
  </si>
  <si>
    <t xml:space="preserve">    448050</t>
  </si>
  <si>
    <t>GOMES GIL</t>
  </si>
  <si>
    <t>MICHON ST IO</t>
  </si>
  <si>
    <t>GEG AUTO</t>
  </si>
  <si>
    <t xml:space="preserve">    145330</t>
  </si>
  <si>
    <t>HOWE DAVEDA</t>
  </si>
  <si>
    <t>DAVENPORT &amp; CO</t>
  </si>
  <si>
    <t xml:space="preserve">    421970</t>
  </si>
  <si>
    <t>GAZDA ROBERT</t>
  </si>
  <si>
    <t>K &amp; W MACHINE WORKS</t>
  </si>
  <si>
    <t xml:space="preserve">    469680</t>
  </si>
  <si>
    <t>CONTASTE ETHAN G &amp; SION K</t>
  </si>
  <si>
    <t>C12 HI-FI</t>
  </si>
  <si>
    <t xml:space="preserve">    469800</t>
  </si>
  <si>
    <t>DECHRISTOPHER MICHELLE D</t>
  </si>
  <si>
    <t>MAGNOLIA TER</t>
  </si>
  <si>
    <t>TASTY TOMATO (THE)</t>
  </si>
  <si>
    <t xml:space="preserve">    462650</t>
  </si>
  <si>
    <t>PAGLIARO EDWARD</t>
  </si>
  <si>
    <t>CAROL ANN ST</t>
  </si>
  <si>
    <t>GENERAL LAWN AND LANDSCAPE</t>
  </si>
  <si>
    <t xml:space="preserve">    465970</t>
  </si>
  <si>
    <t>ABLE TOOL &amp; EQUIPMENT</t>
  </si>
  <si>
    <t xml:space="preserve">    404800</t>
  </si>
  <si>
    <t>SATTAL THOMAS</t>
  </si>
  <si>
    <t>TOM TOM PAINTING</t>
  </si>
  <si>
    <t xml:space="preserve">    468890</t>
  </si>
  <si>
    <t>BABBIE SANDRA ANN</t>
  </si>
  <si>
    <t>SPORTS SHACK THE</t>
  </si>
  <si>
    <t xml:space="preserve">    470780</t>
  </si>
  <si>
    <t>NHYIRA AFRICAN / JAMAICAN REST</t>
  </si>
  <si>
    <t>RIFLE ST</t>
  </si>
  <si>
    <t xml:space="preserve">    103440</t>
  </si>
  <si>
    <t>SAMPSON JAMES</t>
  </si>
  <si>
    <t>MUSIC WORLD</t>
  </si>
  <si>
    <t xml:space="preserve">    447780</t>
  </si>
  <si>
    <t>SUSE MARK R</t>
  </si>
  <si>
    <t>GILLETTE AVENUE</t>
  </si>
  <si>
    <t>CEDER TREE SOUND  PRODUCTION</t>
  </si>
  <si>
    <t xml:space="preserve">    420040</t>
  </si>
  <si>
    <t>EDENS RAYMOND</t>
  </si>
  <si>
    <t>KITCHEN SQUAD THE</t>
  </si>
  <si>
    <t xml:space="preserve">    470690</t>
  </si>
  <si>
    <t>NEW TO YOU CONSIGNMENT STORE</t>
  </si>
  <si>
    <t xml:space="preserve">    449140</t>
  </si>
  <si>
    <t>BLAISDELL AMANDA</t>
  </si>
  <si>
    <t>HEAVENS BEST CLEANING SERVICE</t>
  </si>
  <si>
    <t xml:space="preserve">    471110</t>
  </si>
  <si>
    <t>A M FILMZ &amp; DESIGNS</t>
  </si>
  <si>
    <t xml:space="preserve">    446120</t>
  </si>
  <si>
    <t>ALLSTAFF SOLUTIONS LLC</t>
  </si>
  <si>
    <t xml:space="preserve">    304750</t>
  </si>
  <si>
    <t>CLIONSKY NEURO SYSTEMS</t>
  </si>
  <si>
    <t>NEURO PSYCHOLOGY MEMORY WLNS</t>
  </si>
  <si>
    <t xml:space="preserve">    471130</t>
  </si>
  <si>
    <t>CT-FAMILY CARE SVCS LLC</t>
  </si>
  <si>
    <t xml:space="preserve">    464760</t>
  </si>
  <si>
    <t>DELAROSA JOSE LLC</t>
  </si>
  <si>
    <t>GUARDIAN HEALTHCARE</t>
  </si>
  <si>
    <t xml:space="preserve">    418270</t>
  </si>
  <si>
    <t>FEIN DEBORAH</t>
  </si>
  <si>
    <t xml:space="preserve">    427820</t>
  </si>
  <si>
    <t>FISHER MARC</t>
  </si>
  <si>
    <t xml:space="preserve">    471120</t>
  </si>
  <si>
    <t>GMC PROPERTY MGMT LLC</t>
  </si>
  <si>
    <t xml:space="preserve">    122430</t>
  </si>
  <si>
    <t>MORISI MARK &amp; O'CONNELL MARTIN</t>
  </si>
  <si>
    <t>MORISI &amp; O'CONNELL</t>
  </si>
  <si>
    <t xml:space="preserve">    438150</t>
  </si>
  <si>
    <t>QURESHE SHAMIM</t>
  </si>
  <si>
    <t>MAPLE STREET MARKET</t>
  </si>
  <si>
    <t xml:space="preserve">    302880</t>
  </si>
  <si>
    <t>SLEPCHUK JEWEL</t>
  </si>
  <si>
    <t>SLEPCHUK JEWEL CPA</t>
  </si>
  <si>
    <t xml:space="preserve">    302890</t>
  </si>
  <si>
    <t>SLEPCHUK PETER</t>
  </si>
  <si>
    <t>SLEPCHUK PETER JR ATTY</t>
  </si>
  <si>
    <t xml:space="preserve">    471190</t>
  </si>
  <si>
    <t>YESU DANIEL/YESU DEBORAH</t>
  </si>
  <si>
    <t xml:space="preserve">    432590</t>
  </si>
  <si>
    <t>SANTIAGO MIGUEL</t>
  </si>
  <si>
    <t>MIGUELS TOWING LLC</t>
  </si>
  <si>
    <t xml:space="preserve">    415390</t>
  </si>
  <si>
    <t>MARTIN ROBERT L</t>
  </si>
  <si>
    <t>WOODLAND RD</t>
  </si>
  <si>
    <t>MERIT SECURITY</t>
  </si>
  <si>
    <t xml:space="preserve">    447470</t>
  </si>
  <si>
    <t>HUNTER GARY D</t>
  </si>
  <si>
    <t>BREWSTER ST</t>
  </si>
  <si>
    <t>GDH PROPERTY MANAGEMENT</t>
  </si>
  <si>
    <t xml:space="preserve">    460130</t>
  </si>
  <si>
    <t>CORRIERE BERNARD</t>
  </si>
  <si>
    <t>CHALMERS ST</t>
  </si>
  <si>
    <t>YOUR WAY CATERING</t>
  </si>
  <si>
    <t xml:space="preserve">    451860</t>
  </si>
  <si>
    <t>MARTINEZ LUCRECIA</t>
  </si>
  <si>
    <t>CHABELA'S BEAUTY SALON</t>
  </si>
  <si>
    <t xml:space="preserve">    470790</t>
  </si>
  <si>
    <t>BARACHA AMIR</t>
  </si>
  <si>
    <t>FRIENDLY MARKET</t>
  </si>
  <si>
    <t xml:space="preserve">    438470</t>
  </si>
  <si>
    <t>TATRO CLAIR A</t>
  </si>
  <si>
    <t>NEW ENGLAND ETHICAL HYPNOSIS</t>
  </si>
  <si>
    <t xml:space="preserve">    120570</t>
  </si>
  <si>
    <t>TESTA MICHAEL</t>
  </si>
  <si>
    <t xml:space="preserve">    154210</t>
  </si>
  <si>
    <t>VAN WART HARRY</t>
  </si>
  <si>
    <t>CAMBRIA ST</t>
  </si>
  <si>
    <t>HARRY  VAN WART PAINTING</t>
  </si>
  <si>
    <t xml:space="preserve">    468690</t>
  </si>
  <si>
    <t>BENITEZ KRISTINE</t>
  </si>
  <si>
    <t>HARD BODY AUTO SALES</t>
  </si>
  <si>
    <t xml:space="preserve">    467430</t>
  </si>
  <si>
    <t>KENNEDY CALISA SIMONE</t>
  </si>
  <si>
    <t>CALISA SIMONE</t>
  </si>
  <si>
    <t xml:space="preserve">    408190</t>
  </si>
  <si>
    <t>AWAN NAFEES</t>
  </si>
  <si>
    <t>DOWNTOWN CONVENIENCE</t>
  </si>
  <si>
    <t xml:space="preserve">    462960</t>
  </si>
  <si>
    <t>DALLAS RICHARD</t>
  </si>
  <si>
    <t>DALLAS  CO</t>
  </si>
  <si>
    <t xml:space="preserve">    469870</t>
  </si>
  <si>
    <t>LARESE VALENTINO JR</t>
  </si>
  <si>
    <t>NEWHOUSE ST</t>
  </si>
  <si>
    <t>WRITETURN</t>
  </si>
  <si>
    <t xml:space="preserve">    411270</t>
  </si>
  <si>
    <t>SCOTT DWAYNE</t>
  </si>
  <si>
    <t>EXCLUSIVES BARBER SHOP</t>
  </si>
  <si>
    <t xml:space="preserve">    461130</t>
  </si>
  <si>
    <t>ZEPKE ROGER P</t>
  </si>
  <si>
    <t>ARTS BARBER SHOP</t>
  </si>
  <si>
    <t xml:space="preserve">    453010</t>
  </si>
  <si>
    <t>JOHNSON HELEN</t>
  </si>
  <si>
    <t>MALLOWHILL RD</t>
  </si>
  <si>
    <t>NEE NEE'S DEVINE EDIBLES</t>
  </si>
  <si>
    <t xml:space="preserve">    414790</t>
  </si>
  <si>
    <t>RIVERA FRANCISCO D</t>
  </si>
  <si>
    <t>GROVELAND ST</t>
  </si>
  <si>
    <t>CREATIVE SPORTSWEAR</t>
  </si>
  <si>
    <t xml:space="preserve">    451990</t>
  </si>
  <si>
    <t>COMPUNETFIX LLC</t>
  </si>
  <si>
    <t>METHUEN ST</t>
  </si>
  <si>
    <t xml:space="preserve">    469890</t>
  </si>
  <si>
    <t>BRACE JEFFREY S III</t>
  </si>
  <si>
    <t>OLD FARM RD</t>
  </si>
  <si>
    <t>BRACE CLEANING SERVICE</t>
  </si>
  <si>
    <t xml:space="preserve">    450480</t>
  </si>
  <si>
    <t>RIVERA LUIS A</t>
  </si>
  <si>
    <t>LUIS USED APPLIANCES</t>
  </si>
  <si>
    <t xml:space="preserve">    466690</t>
  </si>
  <si>
    <t>SANTIAGO AIDAS</t>
  </si>
  <si>
    <t>VLL CLEANING INDUSTRIES</t>
  </si>
  <si>
    <t xml:space="preserve">    468910</t>
  </si>
  <si>
    <t>LOWE CHRISTIAN/THOMAS DENNIS</t>
  </si>
  <si>
    <t>FAMILY FIRST CLOTHING &amp; ACCESS</t>
  </si>
  <si>
    <t xml:space="preserve">    421430</t>
  </si>
  <si>
    <t>BROWN NATHA</t>
  </si>
  <si>
    <t>NATHA'S BEAUTY STUDIOS</t>
  </si>
  <si>
    <t xml:space="preserve">    441280</t>
  </si>
  <si>
    <t>NIEVES MARTIN</t>
  </si>
  <si>
    <t>MARTIN'S BARBERSHOP</t>
  </si>
  <si>
    <t xml:space="preserve">    443470</t>
  </si>
  <si>
    <t>PORFIRIO VINCENTE / AVON</t>
  </si>
  <si>
    <t>ELSIE'S FLOWER SHOP</t>
  </si>
  <si>
    <t xml:space="preserve">    424110</t>
  </si>
  <si>
    <t>LEWIS CORNELL W</t>
  </si>
  <si>
    <t>ENNIS BELL &amp; ASSOCIATES</t>
  </si>
  <si>
    <t xml:space="preserve">    153310</t>
  </si>
  <si>
    <t>BORLEN EDWARD</t>
  </si>
  <si>
    <t>HILLTOP MOTORS</t>
  </si>
  <si>
    <t xml:space="preserve">    418290</t>
  </si>
  <si>
    <t>BREGLIO ANTHONY</t>
  </si>
  <si>
    <t>BREGLIO ANTHONY DR</t>
  </si>
  <si>
    <t xml:space="preserve">    437730</t>
  </si>
  <si>
    <t>ALMONTE RONY</t>
  </si>
  <si>
    <t>EMELY MARKET</t>
  </si>
  <si>
    <t xml:space="preserve">    459190</t>
  </si>
  <si>
    <t>SANTIAGO YAMIL</t>
  </si>
  <si>
    <t>A PRO'S TOUCH</t>
  </si>
  <si>
    <t xml:space="preserve">    457460</t>
  </si>
  <si>
    <t>SELION MGMT SERVICES LLC</t>
  </si>
  <si>
    <t xml:space="preserve">    456890</t>
  </si>
  <si>
    <t>MURRELL SUANNE</t>
  </si>
  <si>
    <t>UNIQUE BEAUTY SALON</t>
  </si>
  <si>
    <t xml:space="preserve">    154770</t>
  </si>
  <si>
    <t>LIN JHY JIN</t>
  </si>
  <si>
    <t>CHENG'S KITCHEN</t>
  </si>
  <si>
    <t xml:space="preserve">    461250</t>
  </si>
  <si>
    <t>FEARING CALVIN</t>
  </si>
  <si>
    <t>CALVIN AUTO REPAIRING</t>
  </si>
  <si>
    <t xml:space="preserve">    113940</t>
  </si>
  <si>
    <t>MERCIER STEVE</t>
  </si>
  <si>
    <t>STEVE'S ALIGNMENT</t>
  </si>
  <si>
    <t xml:space="preserve">    427630</t>
  </si>
  <si>
    <t>SHEIKH MOHAMED</t>
  </si>
  <si>
    <t xml:space="preserve">    413780</t>
  </si>
  <si>
    <t>STUTTS &amp; COMPANY</t>
  </si>
  <si>
    <t>NJIIRI BARI</t>
  </si>
  <si>
    <t xml:space="preserve">    463250</t>
  </si>
  <si>
    <t>PORFIRIO MERCEDES</t>
  </si>
  <si>
    <t>PLEASANT SNACK BAR</t>
  </si>
  <si>
    <t xml:space="preserve">    469970</t>
  </si>
  <si>
    <t>HOWE MICHELE L</t>
  </si>
  <si>
    <t>POWELL AVE</t>
  </si>
  <si>
    <t>MICHELE HOWE'S TRUCKING</t>
  </si>
  <si>
    <t xml:space="preserve">    432600</t>
  </si>
  <si>
    <t>RIVERA SAMMY</t>
  </si>
  <si>
    <t>ROSEMARY DR</t>
  </si>
  <si>
    <t>TORRES LANDSCAPING</t>
  </si>
  <si>
    <t xml:space="preserve">    467910</t>
  </si>
  <si>
    <t>GRANNIES LLC</t>
  </si>
  <si>
    <t>JOYROBES</t>
  </si>
  <si>
    <t xml:space="preserve">    121890</t>
  </si>
  <si>
    <t>PECK DAVID I</t>
  </si>
  <si>
    <t>PECK DAVID I DMD</t>
  </si>
  <si>
    <t xml:space="preserve">    444760</t>
  </si>
  <si>
    <t>MOURAD ALI</t>
  </si>
  <si>
    <t>CEDAR AUTO SALES</t>
  </si>
  <si>
    <t xml:space="preserve">    419070</t>
  </si>
  <si>
    <t>ODIERNA JOHN</t>
  </si>
  <si>
    <t xml:space="preserve">    419580</t>
  </si>
  <si>
    <t>SALOMONE MARK E</t>
  </si>
  <si>
    <t xml:space="preserve">    435400</t>
  </si>
  <si>
    <t>STREET DAVID</t>
  </si>
  <si>
    <t xml:space="preserve">    465470</t>
  </si>
  <si>
    <t>CALLIRGOS JULIANO</t>
  </si>
  <si>
    <t>RICO PERU LATIN FLAVA REST</t>
  </si>
  <si>
    <t xml:space="preserve">    469020</t>
  </si>
  <si>
    <t>SUAREZ-ALBERTO GERARDO</t>
  </si>
  <si>
    <t>J &amp; G BARBER SHOP</t>
  </si>
  <si>
    <t xml:space="preserve">    402540</t>
  </si>
  <si>
    <t>SALES RICHARD G</t>
  </si>
  <si>
    <t>SALES MARKETING</t>
  </si>
  <si>
    <t xml:space="preserve">    141090</t>
  </si>
  <si>
    <t>JONES WILLIE JR</t>
  </si>
  <si>
    <t>BETTER CARE CLEANING</t>
  </si>
  <si>
    <t xml:space="preserve">    466530</t>
  </si>
  <si>
    <t>LEVESQUE SARAH &amp; DESIREE THERR</t>
  </si>
  <si>
    <t>TIDY UP CLEANING SERVICES</t>
  </si>
  <si>
    <t xml:space="preserve">    122660</t>
  </si>
  <si>
    <t>RASMUSSEN JOHN A</t>
  </si>
  <si>
    <t xml:space="preserve">    464990</t>
  </si>
  <si>
    <t>KARKI RAM</t>
  </si>
  <si>
    <t>MINI CONVENIENCE STORE TO DELI</t>
  </si>
  <si>
    <t xml:space="preserve">    144290</t>
  </si>
  <si>
    <t>BORRELLI HARRY</t>
  </si>
  <si>
    <t>LA RAGIONE'S REHAB CENTER</t>
  </si>
  <si>
    <t xml:space="preserve">    469290</t>
  </si>
  <si>
    <t>NIZAM SHAZIA</t>
  </si>
  <si>
    <t>LA FAVERITA MINI MART</t>
  </si>
  <si>
    <t xml:space="preserve">    453480</t>
  </si>
  <si>
    <t>SHELBY MOTOR CARS LLC</t>
  </si>
  <si>
    <t>SHELBY MOTOR CARS/NAPA AUTO</t>
  </si>
  <si>
    <t xml:space="preserve">    452020</t>
  </si>
  <si>
    <t>DAVIES KEITH O</t>
  </si>
  <si>
    <t>SKIP'S MECHANICAL SERVICES</t>
  </si>
  <si>
    <t xml:space="preserve">    419520</t>
  </si>
  <si>
    <t>MILLER JOHN E</t>
  </si>
  <si>
    <t xml:space="preserve">    148920</t>
  </si>
  <si>
    <t>STEEPLE ARLENE F &amp; JAMES E</t>
  </si>
  <si>
    <t>BAYSTATE FENCE CO</t>
  </si>
  <si>
    <t xml:space="preserve">    467070</t>
  </si>
  <si>
    <t>TASH DEWITT J</t>
  </si>
  <si>
    <t>FLORIDA ST</t>
  </si>
  <si>
    <t>GNOSIS PUBLICATIONS</t>
  </si>
  <si>
    <t xml:space="preserve">    461590</t>
  </si>
  <si>
    <t>DECOLA RAFAEL DIAZ</t>
  </si>
  <si>
    <t>PENDLETON AVE</t>
  </si>
  <si>
    <t>ECONOMICO TV</t>
  </si>
  <si>
    <t xml:space="preserve">    462140</t>
  </si>
  <si>
    <t>GRANT KISHA JOHNSON-</t>
  </si>
  <si>
    <t>QUE CARTER</t>
  </si>
  <si>
    <t xml:space="preserve">    467090</t>
  </si>
  <si>
    <t>MARTIN JAMIE R</t>
  </si>
  <si>
    <t>GARDENS DR</t>
  </si>
  <si>
    <t>MARTIN TILE COMPANY</t>
  </si>
  <si>
    <t xml:space="preserve">    468950</t>
  </si>
  <si>
    <t>HALL TONYA  L</t>
  </si>
  <si>
    <t>ADJUTRICEM PLACEMENT</t>
  </si>
  <si>
    <t xml:space="preserve">    126980</t>
  </si>
  <si>
    <t>INT'L BRTHOOD ELECTRIC WORKER</t>
  </si>
  <si>
    <t xml:space="preserve">    465480</t>
  </si>
  <si>
    <t>KUCHARCZYK HANNA &amp; JAN</t>
  </si>
  <si>
    <t>HANNA'S DINER &amp; DELI SHOPPE</t>
  </si>
  <si>
    <t xml:space="preserve">    426990</t>
  </si>
  <si>
    <t>DAVILA NELSON A</t>
  </si>
  <si>
    <t>A CUT ABOVE THE REST</t>
  </si>
  <si>
    <t xml:space="preserve">    429340</t>
  </si>
  <si>
    <t>BRANFORD HALL CAREER INSTITUTE</t>
  </si>
  <si>
    <t xml:space="preserve">    435310</t>
  </si>
  <si>
    <t>ASHIM TRADERS LLC</t>
  </si>
  <si>
    <t>VALERO / JOE'S FOOD MART</t>
  </si>
  <si>
    <t xml:space="preserve">    444870</t>
  </si>
  <si>
    <t>LIBISZEWSKI JESSICA</t>
  </si>
  <si>
    <t>FIGHTING ARTS ACADEMY LLC</t>
  </si>
  <si>
    <t xml:space="preserve">    407970</t>
  </si>
  <si>
    <t>LALONDE PAUL G</t>
  </si>
  <si>
    <t xml:space="preserve">    462890</t>
  </si>
  <si>
    <t>GOMEZ JUAN R</t>
  </si>
  <si>
    <t>GARNET ST</t>
  </si>
  <si>
    <t>ESCRIBANO ART</t>
  </si>
  <si>
    <t xml:space="preserve">    421380</t>
  </si>
  <si>
    <t>SPRINGFIELD SELF STORAGE LLC</t>
  </si>
  <si>
    <t xml:space="preserve">    443070</t>
  </si>
  <si>
    <t>SANTIAGO JOSE R</t>
  </si>
  <si>
    <t>SANTIAGO TOWING</t>
  </si>
  <si>
    <t xml:space="preserve">    461280</t>
  </si>
  <si>
    <t>BROWN TAMARA LEE</t>
  </si>
  <si>
    <t>MAZARIN ST IO</t>
  </si>
  <si>
    <t>LEE BROWN CONSTRUCTION</t>
  </si>
  <si>
    <t xml:space="preserve">    455660</t>
  </si>
  <si>
    <t>GEO 195 PINE LLC</t>
  </si>
  <si>
    <t>PINE ST</t>
  </si>
  <si>
    <t>SUMMIT PACKAGE STORE</t>
  </si>
  <si>
    <t xml:space="preserve">    157310</t>
  </si>
  <si>
    <t>ANDERSON SHELBERT</t>
  </si>
  <si>
    <t>ELEMENTS OF STYLE</t>
  </si>
  <si>
    <t xml:space="preserve">    460680</t>
  </si>
  <si>
    <t>WARE JESSICA &amp; VIRGINIA BAILEY</t>
  </si>
  <si>
    <t>HAMPSHIRE ST IO</t>
  </si>
  <si>
    <t>D"VINE DESIGNS</t>
  </si>
  <si>
    <t xml:space="preserve">    458370</t>
  </si>
  <si>
    <t>MOORE CHRISTIE HESTER</t>
  </si>
  <si>
    <t>CRAFTY DOLL</t>
  </si>
  <si>
    <t xml:space="preserve">    441810</t>
  </si>
  <si>
    <t>VELAZQUEZ MIGUEL</t>
  </si>
  <si>
    <t>MIGUEL COAMO AUTO DETAIL &amp; REP</t>
  </si>
  <si>
    <t xml:space="preserve">    469510</t>
  </si>
  <si>
    <t>BAZINET JAMES A</t>
  </si>
  <si>
    <t>EAST ALLEN RIDGE RD</t>
  </si>
  <si>
    <t>GREEN TEAM (THE)</t>
  </si>
  <si>
    <t xml:space="preserve">    467230</t>
  </si>
  <si>
    <t>PANTOJA  JIMMY CHALLAN</t>
  </si>
  <si>
    <t>JIMMY'S AUTO SERVICE</t>
  </si>
  <si>
    <t xml:space="preserve">    450970</t>
  </si>
  <si>
    <t>FLORENCE LEO E</t>
  </si>
  <si>
    <t>FLORENCE CONSTRUCTION</t>
  </si>
  <si>
    <t xml:space="preserve">    402190</t>
  </si>
  <si>
    <t>MCCARTHY WILLIAM M</t>
  </si>
  <si>
    <t>SPRINGFIELD INSPECTION CENTER</t>
  </si>
  <si>
    <t xml:space="preserve">    465680</t>
  </si>
  <si>
    <t>RIJO JOSE</t>
  </si>
  <si>
    <t>J &amp; R AUTO SALES</t>
  </si>
  <si>
    <t xml:space="preserve">    461310</t>
  </si>
  <si>
    <t>WASHINGTON DESMOND D SRE</t>
  </si>
  <si>
    <t>MA QWEST</t>
  </si>
  <si>
    <t xml:space="preserve">    467520</t>
  </si>
  <si>
    <t>BONACQUISTI MARK J</t>
  </si>
  <si>
    <t>OSBORNE TER</t>
  </si>
  <si>
    <t>PROPERTY CARE SOLUTIONS</t>
  </si>
  <si>
    <t xml:space="preserve">    309140</t>
  </si>
  <si>
    <t>CARDAROPOLI ANTHONY</t>
  </si>
  <si>
    <t>CARDAROPOLI REALTY</t>
  </si>
  <si>
    <t xml:space="preserve">    468080</t>
  </si>
  <si>
    <t>MANN ERICH</t>
  </si>
  <si>
    <t>ABBOTT ST</t>
  </si>
  <si>
    <t>ERICH MANN DESIGN</t>
  </si>
  <si>
    <t xml:space="preserve">    452030</t>
  </si>
  <si>
    <t>MCCOY VENORISE</t>
  </si>
  <si>
    <t>eVEENTZ</t>
  </si>
  <si>
    <t xml:space="preserve">    461320</t>
  </si>
  <si>
    <t>HATWOOD VIVIAN L</t>
  </si>
  <si>
    <t>NOTTINGHAM ST</t>
  </si>
  <si>
    <t>PAULA'S PORCH CATERING/CHEF</t>
  </si>
  <si>
    <t xml:space="preserve">    432800</t>
  </si>
  <si>
    <t>GET SET MARKETING LLC</t>
  </si>
  <si>
    <t xml:space="preserve">    113370</t>
  </si>
  <si>
    <t>KAMUDA EDWARD &amp; BARBARA</t>
  </si>
  <si>
    <t>HENRY'S JEWELRY STORE</t>
  </si>
  <si>
    <t xml:space="preserve">    463260</t>
  </si>
  <si>
    <t>KAMUDA EDWARD &amp; KAREN</t>
  </si>
  <si>
    <t>7C'S PRESS</t>
  </si>
  <si>
    <t xml:space="preserve">    469880</t>
  </si>
  <si>
    <t>OSBORN JERRY C</t>
  </si>
  <si>
    <t>OSBORN IMAGES</t>
  </si>
  <si>
    <t xml:space="preserve">    454940</t>
  </si>
  <si>
    <t>SPALDING ESMIE</t>
  </si>
  <si>
    <t>DREAM FLOWER VARIETY LLC</t>
  </si>
  <si>
    <t xml:space="preserve">    466550</t>
  </si>
  <si>
    <t>SPARKLIN CLEAN LLC</t>
  </si>
  <si>
    <t xml:space="preserve">    434510</t>
  </si>
  <si>
    <t>DUTIL LLE</t>
  </si>
  <si>
    <t>HANSON DR</t>
  </si>
  <si>
    <t>L D'S UNLIMITED HOME IMPROVEME</t>
  </si>
  <si>
    <t xml:space="preserve">    467110</t>
  </si>
  <si>
    <t>LAND LIZET</t>
  </si>
  <si>
    <t>GIFFORD ST</t>
  </si>
  <si>
    <t>LIZET LAND PHOTOGRAPHY/DESIGN</t>
  </si>
  <si>
    <t xml:space="preserve">    470010</t>
  </si>
  <si>
    <t>TASCON MARIO J</t>
  </si>
  <si>
    <t>TASCON &amp; COMPANY</t>
  </si>
  <si>
    <t xml:space="preserve">    440620</t>
  </si>
  <si>
    <t>SILVER STEVEN</t>
  </si>
  <si>
    <t xml:space="preserve">    469580</t>
  </si>
  <si>
    <t>CABRERA ROXANIE</t>
  </si>
  <si>
    <t>FERNBANK RD</t>
  </si>
  <si>
    <t>CUPCAKE A LICIOUS</t>
  </si>
  <si>
    <t xml:space="preserve">    402880</t>
  </si>
  <si>
    <t>WILLIAM APONTE</t>
  </si>
  <si>
    <t>WILLIAMS HOME IMPROVEMENT</t>
  </si>
  <si>
    <t xml:space="preserve">    460560</t>
  </si>
  <si>
    <t>MARTINEZ PABLO</t>
  </si>
  <si>
    <t>FAMILY HOME IMPROVEMENTS &amp; ETC</t>
  </si>
  <si>
    <t xml:space="preserve">    454930</t>
  </si>
  <si>
    <t>MORAN MARTINA</t>
  </si>
  <si>
    <t>EL SALVADOR RESTAURANT</t>
  </si>
  <si>
    <t xml:space="preserve">    400410</t>
  </si>
  <si>
    <t>ROSARIO FRANCISCO</t>
  </si>
  <si>
    <t>OLYMPIC DELI RESTAURANT</t>
  </si>
  <si>
    <t xml:space="preserve">    409480</t>
  </si>
  <si>
    <t>TRUONG DUC</t>
  </si>
  <si>
    <t>PAGE BLVD BOTTLE &amp; CAN RETURN</t>
  </si>
  <si>
    <t xml:space="preserve">    454570</t>
  </si>
  <si>
    <t>PURE</t>
  </si>
  <si>
    <t xml:space="preserve">    447400</t>
  </si>
  <si>
    <t>GOULD MARK</t>
  </si>
  <si>
    <t>BIRCHLAND AVE</t>
  </si>
  <si>
    <t>GOULD'S BUILDING &amp; REMODELING</t>
  </si>
  <si>
    <t xml:space="preserve">    302510</t>
  </si>
  <si>
    <t>CRESCI JOE</t>
  </si>
  <si>
    <t>FOOD MANAGEMENT SEARCH</t>
  </si>
  <si>
    <t xml:space="preserve">    113200</t>
  </si>
  <si>
    <t>CARLOS ALFRED</t>
  </si>
  <si>
    <t>SUPERIOR SHOE REPAIR</t>
  </si>
  <si>
    <t xml:space="preserve">    304450</t>
  </si>
  <si>
    <t>GRIFFINS JUDO &amp; KARATE</t>
  </si>
  <si>
    <t xml:space="preserve">    460220</t>
  </si>
  <si>
    <t>ORTEGA CHRISTOPHER J</t>
  </si>
  <si>
    <t>CHESTNUT TRANSPORT</t>
  </si>
  <si>
    <t xml:space="preserve">    467440</t>
  </si>
  <si>
    <t>GEORGE HATTER</t>
  </si>
  <si>
    <t>CALLIGRAPHY BY HATTER</t>
  </si>
  <si>
    <t xml:space="preserve">    468220</t>
  </si>
  <si>
    <t>SLINEY THOMAS J</t>
  </si>
  <si>
    <t>ASHLAND AVE</t>
  </si>
  <si>
    <t>TJ PRODUCTIONS</t>
  </si>
  <si>
    <t xml:space="preserve">    415560</t>
  </si>
  <si>
    <t>DELEON BELHIS</t>
  </si>
  <si>
    <t>DWIGHT ST EXT</t>
  </si>
  <si>
    <t>SARATOGA MINI MARKET</t>
  </si>
  <si>
    <t xml:space="preserve">    405590</t>
  </si>
  <si>
    <t>BUDDY PUB LLC</t>
  </si>
  <si>
    <t>SHOW BAR</t>
  </si>
  <si>
    <t xml:space="preserve">    129840</t>
  </si>
  <si>
    <t>POLITE MARION JR</t>
  </si>
  <si>
    <t>POLITE BARBER &amp; BEAUTY SALON</t>
  </si>
  <si>
    <t xml:space="preserve">    452890</t>
  </si>
  <si>
    <t>RENTAS JENAL &amp; ADAM HUBBARD</t>
  </si>
  <si>
    <t>EXTREMELY CLEAN CONSTR DESIGN</t>
  </si>
  <si>
    <t xml:space="preserve">    103460</t>
  </si>
  <si>
    <t>OCZKOWSKI KATHY</t>
  </si>
  <si>
    <t>DEE'S PROFESSIONAL GROOM</t>
  </si>
  <si>
    <t xml:space="preserve">    427180</t>
  </si>
  <si>
    <t>STREETER QUINTIN</t>
  </si>
  <si>
    <t>KENT RD</t>
  </si>
  <si>
    <t>POWER CHEMICAL CLEANING SERV</t>
  </si>
  <si>
    <t xml:space="preserve">    113300</t>
  </si>
  <si>
    <t>PEREIRA JOQUIAUM F</t>
  </si>
  <si>
    <t>INTERNATIONAL HAIR STYLING</t>
  </si>
  <si>
    <t xml:space="preserve">    464350</t>
  </si>
  <si>
    <t>BUXTON ACQUISITION CO LLC</t>
  </si>
  <si>
    <t>BUXTON CO</t>
  </si>
  <si>
    <t xml:space="preserve">    417390</t>
  </si>
  <si>
    <t>RODA FRANK D</t>
  </si>
  <si>
    <t>F D R AUTO SALES</t>
  </si>
  <si>
    <t xml:space="preserve">    116180</t>
  </si>
  <si>
    <t>BROWNS FITZROY</t>
  </si>
  <si>
    <t>BROWNS AUTO BODY</t>
  </si>
  <si>
    <t xml:space="preserve">    469450</t>
  </si>
  <si>
    <t>TASCON MARIO</t>
  </si>
  <si>
    <t>MARS REAL PROPERTYS</t>
  </si>
  <si>
    <t xml:space="preserve">    415650</t>
  </si>
  <si>
    <t>C S R WIRE LLC</t>
  </si>
  <si>
    <t xml:space="preserve">    111330</t>
  </si>
  <si>
    <t>CATJAKIS ATHAN</t>
  </si>
  <si>
    <t>CATJAKIS REAL ESTATE</t>
  </si>
  <si>
    <t xml:space="preserve">    465660</t>
  </si>
  <si>
    <t>GPM LANDSCAPING &amp; SPINKLER SYS</t>
  </si>
  <si>
    <t xml:space="preserve">    456210</t>
  </si>
  <si>
    <t>BARNES ALBERT</t>
  </si>
  <si>
    <t>DEB'S AUTO REPAIR</t>
  </si>
  <si>
    <t xml:space="preserve">    409000</t>
  </si>
  <si>
    <t>BIOLINKS OF NEW ENGLAND</t>
  </si>
  <si>
    <t xml:space="preserve">    404890</t>
  </si>
  <si>
    <t>DANCY MICHAEL T</t>
  </si>
  <si>
    <t>RHINO LININGS OF SPRINGFIELD</t>
  </si>
  <si>
    <t xml:space="preserve">    408990</t>
  </si>
  <si>
    <t>GAWRON WILLIAM JR</t>
  </si>
  <si>
    <t>B &amp; B ENTERPRISES</t>
  </si>
  <si>
    <t xml:space="preserve">    457630</t>
  </si>
  <si>
    <t>ROHAN ERIC D</t>
  </si>
  <si>
    <t>EDR MOBILE</t>
  </si>
  <si>
    <t xml:space="preserve">    464140</t>
  </si>
  <si>
    <t>SEYBOLD ENTERPRISES LLC</t>
  </si>
  <si>
    <t xml:space="preserve">    434490</t>
  </si>
  <si>
    <t>WINNRESIDENTIAL LP</t>
  </si>
  <si>
    <t>ALLEN PARK RD</t>
  </si>
  <si>
    <t>ALLEN PARK I &amp;II</t>
  </si>
  <si>
    <t xml:space="preserve">    469930</t>
  </si>
  <si>
    <t>WILSON RANDY E</t>
  </si>
  <si>
    <t>JASRAN CONSTRUCTION</t>
  </si>
  <si>
    <t xml:space="preserve">    308230</t>
  </si>
  <si>
    <t>BRIGHTWELL DANIEL C</t>
  </si>
  <si>
    <t>BRIGHTWELL INSURANCE</t>
  </si>
  <si>
    <t xml:space="preserve">    120930</t>
  </si>
  <si>
    <t>ROSEN ROBERT ATTY</t>
  </si>
  <si>
    <t>ROSEN ROBERT</t>
  </si>
  <si>
    <t xml:space="preserve">    152770</t>
  </si>
  <si>
    <t>ROSS SHIRLEY &amp; COLETTE NICOLE</t>
  </si>
  <si>
    <t>ROZNICK ASSOCIATES</t>
  </si>
  <si>
    <t xml:space="preserve">    445810</t>
  </si>
  <si>
    <t>PJ ASSOCIATES LLC</t>
  </si>
  <si>
    <t>SHADOW LOUNGE THE</t>
  </si>
  <si>
    <t xml:space="preserve">    468250</t>
  </si>
  <si>
    <t>BRAWNER  MICHAEL A</t>
  </si>
  <si>
    <t>MACK'S BARBER SHOP</t>
  </si>
  <si>
    <t xml:space="preserve">    400550</t>
  </si>
  <si>
    <t>BLACK WALTER L JR</t>
  </si>
  <si>
    <t>COMPOSITE CREATIONS INDUSTRIES</t>
  </si>
  <si>
    <t xml:space="preserve">    457620</t>
  </si>
  <si>
    <t>CRUZ JOEL</t>
  </si>
  <si>
    <t>UNIDOS AUTO DETAILING</t>
  </si>
  <si>
    <t xml:space="preserve">    412380</t>
  </si>
  <si>
    <t>PETERS WILBERT</t>
  </si>
  <si>
    <t>PETE'S DAILY FOOD</t>
  </si>
  <si>
    <t xml:space="preserve">    468590</t>
  </si>
  <si>
    <t>ROSADO MARY &amp; JORGE COLLARO</t>
  </si>
  <si>
    <t>NEW FASHION INC</t>
  </si>
  <si>
    <t xml:space="preserve">    454910</t>
  </si>
  <si>
    <t>GRULLON RIGOBERT</t>
  </si>
  <si>
    <t>HANCOCK MARKET</t>
  </si>
  <si>
    <t xml:space="preserve">    470830</t>
  </si>
  <si>
    <t>CAMILO VICTOR</t>
  </si>
  <si>
    <t>LOCUST MARKET</t>
  </si>
  <si>
    <t xml:space="preserve">    469030</t>
  </si>
  <si>
    <t>BRUNO ALEXIS A</t>
  </si>
  <si>
    <t>BRUNO &amp; ALBANO PROPERTY MAINTE</t>
  </si>
  <si>
    <t xml:space="preserve">    450390</t>
  </si>
  <si>
    <t>ALBAGHDADI MOHAMMAD</t>
  </si>
  <si>
    <t>WHEELS AND DEALS AUTO SALE SVC</t>
  </si>
  <si>
    <t xml:space="preserve">    460470</t>
  </si>
  <si>
    <t>ALMANZAR JULEIDY</t>
  </si>
  <si>
    <t>EASTERN AVE MARKET</t>
  </si>
  <si>
    <t xml:space="preserve">    459200</t>
  </si>
  <si>
    <t>PRATTE LORI A</t>
  </si>
  <si>
    <t>STANDARD CLEANING SYSTEMS</t>
  </si>
  <si>
    <t xml:space="preserve">    120900</t>
  </si>
  <si>
    <t>EBROOK LIMITED PARTNERSHIP</t>
  </si>
  <si>
    <t>EASTBROOK APARTMENTS</t>
  </si>
  <si>
    <t xml:space="preserve">    130120</t>
  </si>
  <si>
    <t>GOODMAN ALAN R</t>
  </si>
  <si>
    <t>A GOOD LAW FIRM</t>
  </si>
  <si>
    <t xml:space="preserve">    418800</t>
  </si>
  <si>
    <t>LIVINGSTONE LLC</t>
  </si>
  <si>
    <t xml:space="preserve">    302050</t>
  </si>
  <si>
    <t>PELLEGRINO RAIPHER D</t>
  </si>
  <si>
    <t>RAIPHER D PELLIGRINO ASSOCS PC</t>
  </si>
  <si>
    <t xml:space="preserve">    468110</t>
  </si>
  <si>
    <t>ARTIFACT LLC</t>
  </si>
  <si>
    <t>ARTIFACT CIDER</t>
  </si>
  <si>
    <t xml:space="preserve">    454590</t>
  </si>
  <si>
    <t>AAA PIONEER VALLEY DRIVER TRNG</t>
  </si>
  <si>
    <t xml:space="preserve">    461200</t>
  </si>
  <si>
    <t>TALMADGE MICHAEL L</t>
  </si>
  <si>
    <t>KITCHEN COUNSEL</t>
  </si>
  <si>
    <t xml:space="preserve">    457560</t>
  </si>
  <si>
    <t>ASAD YAZAN</t>
  </si>
  <si>
    <t>PETRA HOOKAH LOUNGE</t>
  </si>
  <si>
    <t xml:space="preserve">    139820</t>
  </si>
  <si>
    <t>BDMG LLC</t>
  </si>
  <si>
    <t xml:space="preserve">    310660</t>
  </si>
  <si>
    <t>MCNALLY BROS DMD</t>
  </si>
  <si>
    <t xml:space="preserve">    100820</t>
  </si>
  <si>
    <t>NARDI PAUL A</t>
  </si>
  <si>
    <t>NARDI PAUL</t>
  </si>
  <si>
    <t xml:space="preserve">    100220</t>
  </si>
  <si>
    <t>ALLEN  MITCHELL T</t>
  </si>
  <si>
    <t>ALLEN MITCHELL  T</t>
  </si>
  <si>
    <t xml:space="preserve">    450150</t>
  </si>
  <si>
    <t>ASHRAF MUHAMMAD/SHAKEEL AHMED</t>
  </si>
  <si>
    <t>A &amp; S CONVENIENCE/BONAO</t>
  </si>
  <si>
    <t xml:space="preserve">    437640</t>
  </si>
  <si>
    <t>TARDY JACK</t>
  </si>
  <si>
    <t>DENVER ST</t>
  </si>
  <si>
    <t>JT BUILDERS</t>
  </si>
  <si>
    <t xml:space="preserve">    457820</t>
  </si>
  <si>
    <t>ARIAS JASON</t>
  </si>
  <si>
    <t>FAME CUTS</t>
  </si>
  <si>
    <t xml:space="preserve">    446500</t>
  </si>
  <si>
    <t>LIQUORI CHRISTOPHER</t>
  </si>
  <si>
    <t>C LIQUORI &amp; SONS</t>
  </si>
  <si>
    <t xml:space="preserve">    457780</t>
  </si>
  <si>
    <t>DAVILA JOSE &amp; HECTOR</t>
  </si>
  <si>
    <t>DAVILA'S AUTO</t>
  </si>
  <si>
    <t xml:space="preserve">    466520</t>
  </si>
  <si>
    <t>SANCHEZ FLORA</t>
  </si>
  <si>
    <t>VIDA SALUDABLE</t>
  </si>
  <si>
    <t xml:space="preserve">    470080</t>
  </si>
  <si>
    <t>SCHNIDER MICHAEL</t>
  </si>
  <si>
    <t>OLYMPUS HOUSE</t>
  </si>
  <si>
    <t xml:space="preserve">    462370</t>
  </si>
  <si>
    <t>4 BOYS LLC</t>
  </si>
  <si>
    <t>ADORE</t>
  </si>
  <si>
    <t xml:space="preserve">    457180</t>
  </si>
  <si>
    <t>TRAN NGON</t>
  </si>
  <si>
    <t>QUE HUONG RESTAURANT</t>
  </si>
  <si>
    <t xml:space="preserve">    301210</t>
  </si>
  <si>
    <t>ANTONUCCI FRANK</t>
  </si>
  <si>
    <t>ANTONUCCI &amp; ASSOC</t>
  </si>
  <si>
    <t xml:space="preserve">    453460</t>
  </si>
  <si>
    <t>REED FRANK</t>
  </si>
  <si>
    <t>KWANZAA ELECTRIC</t>
  </si>
  <si>
    <t xml:space="preserve">    456970</t>
  </si>
  <si>
    <t>SPRINGFIELD FAM CHIROPRACTIC</t>
  </si>
  <si>
    <t xml:space="preserve">    421890</t>
  </si>
  <si>
    <t>R &amp; R PARTNERS LLC</t>
  </si>
  <si>
    <t>NEON WORKS</t>
  </si>
  <si>
    <t xml:space="preserve">    410980</t>
  </si>
  <si>
    <t>JIMENEZ VICTOR</t>
  </si>
  <si>
    <t>V J AUTO / TIRES &amp; RIMS</t>
  </si>
  <si>
    <t xml:space="preserve">    468920</t>
  </si>
  <si>
    <t>HUGH K MARTIN JR</t>
  </si>
  <si>
    <t>MARTIN HVAC</t>
  </si>
  <si>
    <t xml:space="preserve">    457260</t>
  </si>
  <si>
    <t>VEGA LISANDRO</t>
  </si>
  <si>
    <t>SHAOLIN KUNG FU CTR</t>
  </si>
  <si>
    <t xml:space="preserve">    469780</t>
  </si>
  <si>
    <t>GARCIA MIGUEL</t>
  </si>
  <si>
    <t>LEXINGTON ST</t>
  </si>
  <si>
    <t>DESTINY AUTO DETAILING</t>
  </si>
  <si>
    <t xml:space="preserve">    415800</t>
  </si>
  <si>
    <t>TRUONG KATHY</t>
  </si>
  <si>
    <t>TAY DO BEAUTY SALON</t>
  </si>
  <si>
    <t xml:space="preserve">    469380</t>
  </si>
  <si>
    <t>BAKER KEVIN E</t>
  </si>
  <si>
    <t>CENTRE ST IO</t>
  </si>
  <si>
    <t>BAKERS LANDSCAPING/SMALL REPAI</t>
  </si>
  <si>
    <t xml:space="preserve">    416110</t>
  </si>
  <si>
    <t>FAROOQUI ZAHID &amp; ASIF ALI</t>
  </si>
  <si>
    <t>CITGO/A Z MART</t>
  </si>
  <si>
    <t xml:space="preserve">    122240</t>
  </si>
  <si>
    <t>MIRANDA RICARDO</t>
  </si>
  <si>
    <t>MIRANDA AUTO BODY</t>
  </si>
  <si>
    <t xml:space="preserve">    122000</t>
  </si>
  <si>
    <t>HIRSH DAVID A DR</t>
  </si>
  <si>
    <t xml:space="preserve">    122030</t>
  </si>
  <si>
    <t>MACKIE GENE</t>
  </si>
  <si>
    <t>ALEXANDER'S JEWELRY CO</t>
  </si>
  <si>
    <t xml:space="preserve">    453310</t>
  </si>
  <si>
    <t>295 ALLEN STREET INC</t>
  </si>
  <si>
    <t xml:space="preserve">    446040</t>
  </si>
  <si>
    <t>JIMENEZ S VICTOR</t>
  </si>
  <si>
    <t>VJ'S TIRES &amp; RIMS</t>
  </si>
  <si>
    <t xml:space="preserve">    457100</t>
  </si>
  <si>
    <t>OSMAN YASIR</t>
  </si>
  <si>
    <t>ACE TAXI</t>
  </si>
  <si>
    <t xml:space="preserve">    105620</t>
  </si>
  <si>
    <t>WEAVER JOHN</t>
  </si>
  <si>
    <t>JACKS RECON</t>
  </si>
  <si>
    <t xml:space="preserve">    309600</t>
  </si>
  <si>
    <t>BROWN ALBERT</t>
  </si>
  <si>
    <t>SIX CORNERS BARBER SHOP</t>
  </si>
  <si>
    <t xml:space="preserve">    468280</t>
  </si>
  <si>
    <t>KOLLIEGBO ELLENA</t>
  </si>
  <si>
    <t>GRACE'S BEAUTY SUPPLY</t>
  </si>
  <si>
    <t xml:space="preserve">    465020</t>
  </si>
  <si>
    <t>PENA LUIS</t>
  </si>
  <si>
    <t>HI GUEY MINI MARKET</t>
  </si>
  <si>
    <t xml:space="preserve">    128640</t>
  </si>
  <si>
    <t>MADEJA RAYMOND</t>
  </si>
  <si>
    <t>ROCUS ST GARAGE</t>
  </si>
  <si>
    <t xml:space="preserve">    300390</t>
  </si>
  <si>
    <t>AWAIS SYEDA</t>
  </si>
  <si>
    <t xml:space="preserve">    429590</t>
  </si>
  <si>
    <t>BEDFORD JOHN &amp; SINGH ARMANDER</t>
  </si>
  <si>
    <t xml:space="preserve">    122460</t>
  </si>
  <si>
    <t>BOUCHEREAU CHANEL</t>
  </si>
  <si>
    <t>BOUCHEREAU CHANEL MD</t>
  </si>
  <si>
    <t xml:space="preserve">    113460</t>
  </si>
  <si>
    <t>FITZPATRICK-MORAN-COSTA-HAAG</t>
  </si>
  <si>
    <t>OBSTETRICS &amp; GYNECOLOGY</t>
  </si>
  <si>
    <t xml:space="preserve">    429570</t>
  </si>
  <si>
    <t>GAILUN RONALD</t>
  </si>
  <si>
    <t>RETINA CONSULTANTS OF WMASS</t>
  </si>
  <si>
    <t xml:space="preserve">    300380</t>
  </si>
  <si>
    <t>GRIGGS JOHN E MD</t>
  </si>
  <si>
    <t xml:space="preserve">    113500</t>
  </si>
  <si>
    <t>HAINES JAMES &amp; BELCASTRO W J</t>
  </si>
  <si>
    <t xml:space="preserve">    415580</t>
  </si>
  <si>
    <t>HENDERSON PAMELA</t>
  </si>
  <si>
    <t>HENDERSON EYE CENTER LLC</t>
  </si>
  <si>
    <t xml:space="preserve">    451290</t>
  </si>
  <si>
    <t>LIFEPATH PARTNERS LLC</t>
  </si>
  <si>
    <t xml:space="preserve">    300360</t>
  </si>
  <si>
    <t>MEGAS T JOHN</t>
  </si>
  <si>
    <t>MEGAS T JOHN JR</t>
  </si>
  <si>
    <t xml:space="preserve">    125580</t>
  </si>
  <si>
    <t>MURPHY-MANCINI ELLEN</t>
  </si>
  <si>
    <t>MURPHY-MANCINI ELLEN &amp; ASSOCIA</t>
  </si>
  <si>
    <t xml:space="preserve">    429510</t>
  </si>
  <si>
    <t>PARDO MORIS</t>
  </si>
  <si>
    <t>PARDO MORIS MD</t>
  </si>
  <si>
    <t xml:space="preserve">    429560</t>
  </si>
  <si>
    <t>PRUSAK LAWRENCE</t>
  </si>
  <si>
    <t>AUDIOLOGICAL SERVICES</t>
  </si>
  <si>
    <t xml:space="preserve">    430610</t>
  </si>
  <si>
    <t>SPRINGFIELD PEDIATRICS LLC</t>
  </si>
  <si>
    <t xml:space="preserve">    300260</t>
  </si>
  <si>
    <t>WAGNER LEONARD</t>
  </si>
  <si>
    <t>WAGNER LEONARD MD</t>
  </si>
  <si>
    <t xml:space="preserve">    404210</t>
  </si>
  <si>
    <t>N E NEUROSURGICAL ASSOC LLC</t>
  </si>
  <si>
    <t xml:space="preserve">    404220</t>
  </si>
  <si>
    <t>SPRINGFIELD NEUROLOGY ASSOC LL</t>
  </si>
  <si>
    <t>SPRINGFIELD NEUROLOGY ASSOC</t>
  </si>
  <si>
    <t xml:space="preserve">    137270</t>
  </si>
  <si>
    <t>ARSENIO ELIZABETH</t>
  </si>
  <si>
    <t>FAMILY EYE CARE CENTER</t>
  </si>
  <si>
    <t xml:space="preserve">    420580</t>
  </si>
  <si>
    <t>LUTHRA RITA</t>
  </si>
  <si>
    <t>WOMEN'S HEALTH &amp; EDUCATION CTR</t>
  </si>
  <si>
    <t xml:space="preserve">    442750</t>
  </si>
  <si>
    <t>ROBERTO SALYA OTERO MD LLC</t>
  </si>
  <si>
    <t>SALYA OTERO ROBERTO</t>
  </si>
  <si>
    <t xml:space="preserve">    137700</t>
  </si>
  <si>
    <t>SCHMIDT KEVIN E</t>
  </si>
  <si>
    <t>SCHMIDT KEVIN/KING MARY</t>
  </si>
  <si>
    <t xml:space="preserve">    452760</t>
  </si>
  <si>
    <t>M V U S LLC</t>
  </si>
  <si>
    <t>ODYSSEY</t>
  </si>
  <si>
    <t xml:space="preserve">    468290</t>
  </si>
  <si>
    <t>MATTEY JERRY L JR</t>
  </si>
  <si>
    <t>SUPERIOR FASHION</t>
  </si>
  <si>
    <t xml:space="preserve">    445780</t>
  </si>
  <si>
    <t>LEE JOHN</t>
  </si>
  <si>
    <t>LFF VARIETY</t>
  </si>
  <si>
    <t xml:space="preserve">    454920</t>
  </si>
  <si>
    <t>RIJO ROLANDO</t>
  </si>
  <si>
    <t>UPTOWN BILLS AND PAYMENTS</t>
  </si>
  <si>
    <t xml:space="preserve">    419940</t>
  </si>
  <si>
    <t>BUI KHAI</t>
  </si>
  <si>
    <t>DENTEK DENTISTRY</t>
  </si>
  <si>
    <t xml:space="preserve">    404180</t>
  </si>
  <si>
    <t>PARILLIA BENJAMIN</t>
  </si>
  <si>
    <t>GEMINI'S  BARBER SHOP</t>
  </si>
  <si>
    <t xml:space="preserve">    471090</t>
  </si>
  <si>
    <t>MAPLE APTS LLC THE</t>
  </si>
  <si>
    <t>MAPLES THE</t>
  </si>
  <si>
    <t xml:space="preserve">    453420</t>
  </si>
  <si>
    <t>RUIZ CARMEN M</t>
  </si>
  <si>
    <t>PONCE BARBER SHOP</t>
  </si>
  <si>
    <t xml:space="preserve">    462380</t>
  </si>
  <si>
    <t>DAVILA GISELLE</t>
  </si>
  <si>
    <t>PICCOLO RESTAURANT</t>
  </si>
  <si>
    <t xml:space="preserve">    411690</t>
  </si>
  <si>
    <t>PHYSICIAN PRACTICE PARTNER LLC</t>
  </si>
  <si>
    <t>RIVER BEND MEDICAL GROUP</t>
  </si>
  <si>
    <t xml:space="preserve">    468300</t>
  </si>
  <si>
    <t>REYNOSO RUDY</t>
  </si>
  <si>
    <t>LA MARKETA FRUIT GROCERY</t>
  </si>
  <si>
    <t xml:space="preserve">    461960</t>
  </si>
  <si>
    <t>DE LE ROSA RIGOBERTO</t>
  </si>
  <si>
    <t>DE LA ROSA LAWN SPRINKLER SYST</t>
  </si>
  <si>
    <t xml:space="preserve">    470820</t>
  </si>
  <si>
    <t>SULCO WAREHOUSING &amp; LOGISTICS</t>
  </si>
  <si>
    <t>SULCO-LANCER</t>
  </si>
  <si>
    <t xml:space="preserve">    464780</t>
  </si>
  <si>
    <t>31 ALPHA LLC</t>
  </si>
  <si>
    <t>CROSSFIT JOURNEY</t>
  </si>
  <si>
    <t xml:space="preserve">    158830</t>
  </si>
  <si>
    <t>DANH TUAN</t>
  </si>
  <si>
    <t>CINDERELLA SHOE  &amp;  GIFTS</t>
  </si>
  <si>
    <t xml:space="preserve">    126220</t>
  </si>
  <si>
    <t>MERTON JOSEPH JR</t>
  </si>
  <si>
    <t>MERTON'S FIBERGLASS SUPPLIES</t>
  </si>
  <si>
    <t xml:space="preserve">    463440</t>
  </si>
  <si>
    <t>BAKER DAVID J</t>
  </si>
  <si>
    <t>J J GLEASON CO</t>
  </si>
  <si>
    <t xml:space="preserve">    420370</t>
  </si>
  <si>
    <t>LAUNDROMAX - SPRINGFIELD LLC</t>
  </si>
  <si>
    <t xml:space="preserve">    457370</t>
  </si>
  <si>
    <t>MATOS BERNADINA</t>
  </si>
  <si>
    <t>ELI CLOTHING</t>
  </si>
  <si>
    <t xml:space="preserve">    456260</t>
  </si>
  <si>
    <t>ARSINA DIANA</t>
  </si>
  <si>
    <t>SANDRA'S ACCESSORIES &amp; MORE</t>
  </si>
  <si>
    <t xml:space="preserve">    451740</t>
  </si>
  <si>
    <t>GONZALEZ LUIS</t>
  </si>
  <si>
    <t>TOLMEX MEXICAN FOOD</t>
  </si>
  <si>
    <t xml:space="preserve">    410860</t>
  </si>
  <si>
    <t>BOYD MONIQUE A</t>
  </si>
  <si>
    <t>HAIR NIQUE</t>
  </si>
  <si>
    <t xml:space="preserve">    101640</t>
  </si>
  <si>
    <t>BAILEY LEOPOLD</t>
  </si>
  <si>
    <t>BAILEY MOTORS</t>
  </si>
  <si>
    <t xml:space="preserve">    454270</t>
  </si>
  <si>
    <t>WAJID MAHMOOD</t>
  </si>
  <si>
    <t>WHEELERS GAS &amp; CONVENIENCE LLC</t>
  </si>
  <si>
    <t xml:space="preserve">    466630</t>
  </si>
  <si>
    <t>FORBES MIGYON</t>
  </si>
  <si>
    <t>TRU BY MI</t>
  </si>
  <si>
    <t xml:space="preserve">    469330</t>
  </si>
  <si>
    <t>OGIRRI HENRY BASILE</t>
  </si>
  <si>
    <t>MOMMY'S</t>
  </si>
  <si>
    <t xml:space="preserve">    404950</t>
  </si>
  <si>
    <t>INGRAM COLLETTE J</t>
  </si>
  <si>
    <t>WINTON ST</t>
  </si>
  <si>
    <t>COLLETTE'S HAIR CARE</t>
  </si>
  <si>
    <t xml:space="preserve">    444810</t>
  </si>
  <si>
    <t>MUESES REINO</t>
  </si>
  <si>
    <t>BORINQUEN &amp; QUISQUEYA RESTAUR</t>
  </si>
  <si>
    <t xml:space="preserve">    467450</t>
  </si>
  <si>
    <t>BAYE RAYMOND L</t>
  </si>
  <si>
    <t>BAYES GOURMET</t>
  </si>
  <si>
    <t xml:space="preserve">    439320</t>
  </si>
  <si>
    <t>CASTILLO DOMINGO</t>
  </si>
  <si>
    <t>SAINT JAMES MINI MARKET</t>
  </si>
  <si>
    <t xml:space="preserve">    450550</t>
  </si>
  <si>
    <t>FERNANDEZ EFRAIN M</t>
  </si>
  <si>
    <t>EL RINCON RESTAURANT</t>
  </si>
  <si>
    <t xml:space="preserve">    453170</t>
  </si>
  <si>
    <t>MARCELLIN CURT M</t>
  </si>
  <si>
    <t>SOUTH BRANCH PKWY</t>
  </si>
  <si>
    <t>NICE &amp; NEAT INTERIOR PAINTING</t>
  </si>
  <si>
    <t xml:space="preserve">    116260</t>
  </si>
  <si>
    <t>FORNA GARRETT</t>
  </si>
  <si>
    <t>CHRISTIAN MOTORS</t>
  </si>
  <si>
    <t xml:space="preserve">    301840</t>
  </si>
  <si>
    <t>BROMLEY BRUCE</t>
  </si>
  <si>
    <t xml:space="preserve">    441450</t>
  </si>
  <si>
    <t>DEMAIO CARMEN</t>
  </si>
  <si>
    <t>DEMAIO GRAPHICS</t>
  </si>
  <si>
    <t xml:space="preserve">    465290</t>
  </si>
  <si>
    <t>FAMOUS HILL AGENCY</t>
  </si>
  <si>
    <t xml:space="preserve">    464880</t>
  </si>
  <si>
    <t>RYAN JANET</t>
  </si>
  <si>
    <t>ROARING BROOK MUSIC</t>
  </si>
  <si>
    <t xml:space="preserve">    455180</t>
  </si>
  <si>
    <t>WHITE CHAMELEON STUDIO</t>
  </si>
  <si>
    <t>WHITE CHAMELEON RECORDS</t>
  </si>
  <si>
    <t xml:space="preserve">    468700</t>
  </si>
  <si>
    <t>WHITE MILTON L JR</t>
  </si>
  <si>
    <t>NEW ENGLAND FIT AND MMA</t>
  </si>
  <si>
    <t xml:space="preserve">    464860</t>
  </si>
  <si>
    <t>YOUMAN CHARLES</t>
  </si>
  <si>
    <t>YOUMANS KARATE &amp; FITNESS CTR</t>
  </si>
  <si>
    <t xml:space="preserve">    461370</t>
  </si>
  <si>
    <t>HO NGHE VAN-</t>
  </si>
  <si>
    <t>HO HOME IMPROVEMENTS</t>
  </si>
  <si>
    <t xml:space="preserve">    444660</t>
  </si>
  <si>
    <t>SANTORE ANTHONY J</t>
  </si>
  <si>
    <t>TECH AUTO SERVICE</t>
  </si>
  <si>
    <t xml:space="preserve">    438450</t>
  </si>
  <si>
    <t>CAMERON MORAINE</t>
  </si>
  <si>
    <t>ORIGINAL JAMAICAN BLEND REST</t>
  </si>
  <si>
    <t xml:space="preserve">    437170</t>
  </si>
  <si>
    <t>QADUS A &amp; GHANI M</t>
  </si>
  <si>
    <t>SPRING VALLEY FOOD MART</t>
  </si>
  <si>
    <t xml:space="preserve">    439400</t>
  </si>
  <si>
    <t>JIMENEZ ANTONIO</t>
  </si>
  <si>
    <t>TROPICAL FOOD MARKET/DELI</t>
  </si>
  <si>
    <t xml:space="preserve">    414990</t>
  </si>
  <si>
    <t>QADUS ABDUL</t>
  </si>
  <si>
    <t>SPRING FOOD MART</t>
  </si>
  <si>
    <t xml:space="preserve">    411840</t>
  </si>
  <si>
    <t>ALMONTE PEDRO A</t>
  </si>
  <si>
    <t>NATHALY'S MARKET</t>
  </si>
  <si>
    <t xml:space="preserve">    461430</t>
  </si>
  <si>
    <t>MARTINEZ CARLOS E</t>
  </si>
  <si>
    <t>OSB AND SERVICES</t>
  </si>
  <si>
    <t xml:space="preserve">    142550</t>
  </si>
  <si>
    <t>VIA SHERRI LYNN</t>
  </si>
  <si>
    <t>350 GRILL (THE)</t>
  </si>
  <si>
    <t xml:space="preserve">    444210</t>
  </si>
  <si>
    <t>KROKHMALYUK VLADIMIR</t>
  </si>
  <si>
    <t>SAVMORE AUTO REPAIR</t>
  </si>
  <si>
    <t xml:space="preserve">    110250</t>
  </si>
  <si>
    <t>TEBALDI ANTHONY</t>
  </si>
  <si>
    <t>TEBALDI'S WHEEL &amp; FRAME</t>
  </si>
  <si>
    <t xml:space="preserve">    462280</t>
  </si>
  <si>
    <t>O'BRIEN KEVIN</t>
  </si>
  <si>
    <t>O'BRIEN CONSTRUCTION</t>
  </si>
  <si>
    <t xml:space="preserve">    459830</t>
  </si>
  <si>
    <t>ALBAN MARIA</t>
  </si>
  <si>
    <t>ZONA MOBILE WIRELESS STORE</t>
  </si>
  <si>
    <t xml:space="preserve">    421280</t>
  </si>
  <si>
    <t>GAMACHE DAN</t>
  </si>
  <si>
    <t>DAN'S LAWNMOWER REPAIR</t>
  </si>
  <si>
    <t xml:space="preserve">    116280</t>
  </si>
  <si>
    <t>MASCAROS RON</t>
  </si>
  <si>
    <t>MASCAROS SERVICE STATION</t>
  </si>
  <si>
    <t xml:space="preserve">    457440</t>
  </si>
  <si>
    <t>FRANKLIN REALTY PTNRSHP LLC</t>
  </si>
  <si>
    <t xml:space="preserve">    458950</t>
  </si>
  <si>
    <t>WINSLOW CHRISTOPHER D</t>
  </si>
  <si>
    <t>FOREST HILLS RD</t>
  </si>
  <si>
    <t>XTAPHR PHOTOGRAPHY</t>
  </si>
  <si>
    <t xml:space="preserve">    405380</t>
  </si>
  <si>
    <t>LONG JOE C JR</t>
  </si>
  <si>
    <t>FABULOUS CUTS</t>
  </si>
  <si>
    <t xml:space="preserve">    424210</t>
  </si>
  <si>
    <t>MILLER WILLIAM B</t>
  </si>
  <si>
    <t>PEOPLE'S PAWN &amp; JEWELRY</t>
  </si>
  <si>
    <t xml:space="preserve">    462740</t>
  </si>
  <si>
    <t>V NAILS &amp; SPA LLC</t>
  </si>
  <si>
    <t xml:space="preserve">    445900</t>
  </si>
  <si>
    <t>AMERICAS BOX CHOICE LLC</t>
  </si>
  <si>
    <t xml:space="preserve">    460400</t>
  </si>
  <si>
    <t>AFTERLIFE TATTOO STUDIO LLC</t>
  </si>
  <si>
    <t xml:space="preserve">    431520</t>
  </si>
  <si>
    <t>MASTRONARDI MIKE</t>
  </si>
  <si>
    <t>JOHN MASTRONARDI &amp; SONS</t>
  </si>
  <si>
    <t xml:space="preserve">    470730</t>
  </si>
  <si>
    <t>LOMBARDI VITTORIA</t>
  </si>
  <si>
    <t>SALON VITTORIA</t>
  </si>
  <si>
    <t xml:space="preserve">    457240</t>
  </si>
  <si>
    <t>PUB OF DWIGHT ST LLC THE</t>
  </si>
  <si>
    <t>LUCKY'S</t>
  </si>
  <si>
    <t xml:space="preserve">    307910</t>
  </si>
  <si>
    <t>ALBINO YVETTE</t>
  </si>
  <si>
    <t>NAIL STIX</t>
  </si>
  <si>
    <t xml:space="preserve">    467930</t>
  </si>
  <si>
    <t>RONDOLETTO ANTHONY J</t>
  </si>
  <si>
    <t>KING OF THE CITY PRODUCTIONS</t>
  </si>
  <si>
    <t xml:space="preserve">    411520</t>
  </si>
  <si>
    <t>RIVERA MARITZA</t>
  </si>
  <si>
    <t>HAIR OF FAME</t>
  </si>
  <si>
    <t xml:space="preserve">    438100</t>
  </si>
  <si>
    <t>GALT AGP LLC</t>
  </si>
  <si>
    <t>PAFUMI'S STATE INSPECTIONS</t>
  </si>
  <si>
    <t xml:space="preserve">    465430</t>
  </si>
  <si>
    <t>NGUYEN THIEN NGA</t>
  </si>
  <si>
    <t>BANH MI MIA CAFE</t>
  </si>
  <si>
    <t xml:space="preserve">    470720</t>
  </si>
  <si>
    <t>DECESARE DANIEL</t>
  </si>
  <si>
    <t>COLLISION PLUS AUTO BODY</t>
  </si>
  <si>
    <t xml:space="preserve">    125950</t>
  </si>
  <si>
    <t>LITE JEFFREY</t>
  </si>
  <si>
    <t>JEFFREY LITE  DDS</t>
  </si>
  <si>
    <t xml:space="preserve">    468450</t>
  </si>
  <si>
    <t>MAVIS A SARPONG KRAMPAH</t>
  </si>
  <si>
    <t>CANON CIRCLE</t>
  </si>
  <si>
    <t xml:space="preserve">    400580</t>
  </si>
  <si>
    <t>ORTIZ TOOL LLC</t>
  </si>
  <si>
    <t xml:space="preserve">    437670</t>
  </si>
  <si>
    <t>SAIGON SPRINGFIELD LLC</t>
  </si>
  <si>
    <t>PHO SAIGON RESTAURANT</t>
  </si>
  <si>
    <t xml:space="preserve">    463890</t>
  </si>
  <si>
    <t>PEREZ ARIAMS</t>
  </si>
  <si>
    <t>DEALS ON WHEELS</t>
  </si>
  <si>
    <t xml:space="preserve">    463980</t>
  </si>
  <si>
    <t>SPRINT SPECTRUM LP</t>
  </si>
  <si>
    <t xml:space="preserve">    117600</t>
  </si>
  <si>
    <t>KASPER/HAMDANI/KUPFER/MORRISON</t>
  </si>
  <si>
    <t>NEW ENGLAND SURGICAL GROUP</t>
  </si>
  <si>
    <t xml:space="preserve">    448120</t>
  </si>
  <si>
    <t>O'LEARY ROBERT G</t>
  </si>
  <si>
    <t xml:space="preserve">    463860</t>
  </si>
  <si>
    <t>CEDAR'S FOOD MART &amp; GRILL LLC</t>
  </si>
  <si>
    <t>CEDAR'S FOOD MART &amp; GRILL</t>
  </si>
  <si>
    <t xml:space="preserve">    447260</t>
  </si>
  <si>
    <t>KM OPERATIONS LLC</t>
  </si>
  <si>
    <t xml:space="preserve">    411390</t>
  </si>
  <si>
    <t>NARDI ALFONSO W</t>
  </si>
  <si>
    <t>A W NARDI ARCHITECT</t>
  </si>
  <si>
    <t xml:space="preserve">    412850</t>
  </si>
  <si>
    <t>NGUYEN YEN</t>
  </si>
  <si>
    <t>THANH THUY FASHION &amp; VIDEO</t>
  </si>
  <si>
    <t xml:space="preserve">    464010</t>
  </si>
  <si>
    <t>NGUYEN PHUONG</t>
  </si>
  <si>
    <t>VINH CHAU RESTAURANT</t>
  </si>
  <si>
    <t xml:space="preserve">    311070</t>
  </si>
  <si>
    <t>BURGOS VICTOR D</t>
  </si>
  <si>
    <t>FRANKLIN ST</t>
  </si>
  <si>
    <t>FRANKLIN SUPERMARKET</t>
  </si>
  <si>
    <t xml:space="preserve">    309320</t>
  </si>
  <si>
    <t>DOMAGALA ALINA</t>
  </si>
  <si>
    <t>ALINA'S ALTERATIONS</t>
  </si>
  <si>
    <t xml:space="preserve">    467510</t>
  </si>
  <si>
    <t>VILLEGAS MARCOS</t>
  </si>
  <si>
    <t>SV SATURNO CLEANING SERVICE</t>
  </si>
  <si>
    <t xml:space="preserve">    466920</t>
  </si>
  <si>
    <t>BAYSTATE PLACE L P</t>
  </si>
  <si>
    <t>BAYSTATE PLACE</t>
  </si>
  <si>
    <t xml:space="preserve">    462760</t>
  </si>
  <si>
    <t>BC CUMBERLAND HOMES LLC</t>
  </si>
  <si>
    <t>CUMBERLAND HOMES</t>
  </si>
  <si>
    <t xml:space="preserve">    437580</t>
  </si>
  <si>
    <t>HOWE CHRISTINE M</t>
  </si>
  <si>
    <t>CRICKETS CORNER</t>
  </si>
  <si>
    <t xml:space="preserve">    449490</t>
  </si>
  <si>
    <t>LUCKY NAILS LLC</t>
  </si>
  <si>
    <t xml:space="preserve">    451400</t>
  </si>
  <si>
    <t>MEDVEST LLC.</t>
  </si>
  <si>
    <t>DOCTORS EXPRESS</t>
  </si>
  <si>
    <t xml:space="preserve">    457500</t>
  </si>
  <si>
    <t>ZHENG'S GARDEN II LLC</t>
  </si>
  <si>
    <t>TOKYO RESTAURANT</t>
  </si>
  <si>
    <t xml:space="preserve">    135990</t>
  </si>
  <si>
    <t>PARK EDGE SPRINGFIELD LLC</t>
  </si>
  <si>
    <t>PORTER LAKE DR</t>
  </si>
  <si>
    <t>PARK EDGE APARTMENT</t>
  </si>
  <si>
    <t xml:space="preserve">    454030</t>
  </si>
  <si>
    <t>AHMED SHAZIEA</t>
  </si>
  <si>
    <t>ATLAS MINI MARKET</t>
  </si>
  <si>
    <t xml:space="preserve">    469270</t>
  </si>
  <si>
    <t>GONZALEZ MIGUEL &amp; MARTINEZ R</t>
  </si>
  <si>
    <t>M &amp; R GENERAL AUTOMOTIVE</t>
  </si>
  <si>
    <t xml:space="preserve">    442200</t>
  </si>
  <si>
    <t>BARBERSHOP THE</t>
  </si>
  <si>
    <t xml:space="preserve">    431450</t>
  </si>
  <si>
    <t>ACTIVE BACK PAIN RELIEF CTR</t>
  </si>
  <si>
    <t xml:space="preserve">    429480</t>
  </si>
  <si>
    <t>NATIONAL AMBULANCE LLC</t>
  </si>
  <si>
    <t xml:space="preserve">    444770</t>
  </si>
  <si>
    <t>PARRORTA DANIEL</t>
  </si>
  <si>
    <t>ITALY 'S BEST LLC</t>
  </si>
  <si>
    <t xml:space="preserve">    450300</t>
  </si>
  <si>
    <t>CASTILLO ANGEL L</t>
  </si>
  <si>
    <t>SPRINGFIELD'S FINEST CUTS</t>
  </si>
  <si>
    <t xml:space="preserve">    469130</t>
  </si>
  <si>
    <t>A &amp; A LANDSCAPING</t>
  </si>
  <si>
    <t xml:space="preserve">    469140</t>
  </si>
  <si>
    <t>NAVARRO MARCUS</t>
  </si>
  <si>
    <t>FRESH MARKET AND DENIM</t>
  </si>
  <si>
    <t xml:space="preserve">    461790</t>
  </si>
  <si>
    <t>BROWN KARA &amp; MAEGHAN ABERDALE</t>
  </si>
  <si>
    <t>SALON MIX LLC</t>
  </si>
  <si>
    <t xml:space="preserve">    450690</t>
  </si>
  <si>
    <t>ESPINAL RAMON</t>
  </si>
  <si>
    <t>HISPANIOLA EXPRESS MULTI SERVS</t>
  </si>
  <si>
    <t xml:space="preserve">    469850</t>
  </si>
  <si>
    <t>SOLOWINSKI MARCIN</t>
  </si>
  <si>
    <t>NASSAU DR</t>
  </si>
  <si>
    <t>MAR-CON</t>
  </si>
  <si>
    <t xml:space="preserve">    463580</t>
  </si>
  <si>
    <t>YOUNES TONY</t>
  </si>
  <si>
    <t>GOLDEN FINGERS BARBER SHOP</t>
  </si>
  <si>
    <t xml:space="preserve">    459840</t>
  </si>
  <si>
    <t>HERNANDEZ VILMA</t>
  </si>
  <si>
    <t>VILMA'S TEXTILES</t>
  </si>
  <si>
    <t xml:space="preserve">    461800</t>
  </si>
  <si>
    <t>A  &amp; R DISTRIBUTORS LLC</t>
  </si>
  <si>
    <t xml:space="preserve">    309930</t>
  </si>
  <si>
    <t>CURRAN MIKE</t>
  </si>
  <si>
    <t>A-1 ANTIQUES</t>
  </si>
  <si>
    <t xml:space="preserve">    431650</t>
  </si>
  <si>
    <t>APONTE ALEXIS</t>
  </si>
  <si>
    <t>ALL STARS BARBER SHOP</t>
  </si>
  <si>
    <t xml:space="preserve">    468930</t>
  </si>
  <si>
    <t>CHAMPAGNE LOAN T</t>
  </si>
  <si>
    <t>SUNRISE GRILL</t>
  </si>
  <si>
    <t xml:space="preserve">    113350</t>
  </si>
  <si>
    <t>HENRY MARK</t>
  </si>
  <si>
    <t>MARK HENRY FLORIST</t>
  </si>
  <si>
    <t xml:space="preserve">    415000</t>
  </si>
  <si>
    <t>ORCHARD FAMILY DENTAL LLC</t>
  </si>
  <si>
    <t xml:space="preserve">    420820</t>
  </si>
  <si>
    <t>LITTLE RICHARD</t>
  </si>
  <si>
    <t>BRIM &amp; CROWN SHOP THE</t>
  </si>
  <si>
    <t xml:space="preserve">    457040</t>
  </si>
  <si>
    <t>COLON MISAEL</t>
  </si>
  <si>
    <t>MAJESTIC BARBER SHOP</t>
  </si>
  <si>
    <t xml:space="preserve">    460920</t>
  </si>
  <si>
    <t>FALCON RICHARDO</t>
  </si>
  <si>
    <t>1ST STOP CONVENIENCE STORE</t>
  </si>
  <si>
    <t xml:space="preserve">    464590</t>
  </si>
  <si>
    <t>ORTIZ ANDRES</t>
  </si>
  <si>
    <t>VIP CUTS</t>
  </si>
  <si>
    <t xml:space="preserve">    467290</t>
  </si>
  <si>
    <t>ORTIZ MICHAEL</t>
  </si>
  <si>
    <t>THE SPOT</t>
  </si>
  <si>
    <t xml:space="preserve">    469620</t>
  </si>
  <si>
    <t>RODRIGUEZ DAMARIS</t>
  </si>
  <si>
    <t>XXX SECURITY &amp; PROTECTIVE SVC</t>
  </si>
  <si>
    <t xml:space="preserve">    445620</t>
  </si>
  <si>
    <t>7-11</t>
  </si>
  <si>
    <t xml:space="preserve">    421820</t>
  </si>
  <si>
    <t>ALLARD ROGER &amp; COLLEEN</t>
  </si>
  <si>
    <t>ALLARD &amp; ALLARD</t>
  </si>
  <si>
    <t xml:space="preserve">    434160</t>
  </si>
  <si>
    <t>GERMAIN MICHELLE</t>
  </si>
  <si>
    <t>CAROL &amp; CO HAIR STUDIO</t>
  </si>
  <si>
    <t xml:space="preserve">    108600</t>
  </si>
  <si>
    <t>TAJERHA MEHRAN</t>
  </si>
  <si>
    <t>DOMINIC'S PIZZERIA &amp; RESTAURAN</t>
  </si>
  <si>
    <t xml:space="preserve">    471280</t>
  </si>
  <si>
    <t>QUEZADA JOANNY</t>
  </si>
  <si>
    <t>LA HISPANIOLA GROCERY</t>
  </si>
  <si>
    <t xml:space="preserve">    435660</t>
  </si>
  <si>
    <t>HOT TABLE LLC</t>
  </si>
  <si>
    <t xml:space="preserve">    465040</t>
  </si>
  <si>
    <t>D F WIRELESS LLC</t>
  </si>
  <si>
    <t xml:space="preserve">    400340</t>
  </si>
  <si>
    <t>DAWSON COLLEEN</t>
  </si>
  <si>
    <t>CREATIVE TOUCH HAIR DESIGN</t>
  </si>
  <si>
    <t xml:space="preserve">    310240</t>
  </si>
  <si>
    <t>CHAN DAVE</t>
  </si>
  <si>
    <t>DISCOUNT CHINESE RESTAURANT</t>
  </si>
  <si>
    <t xml:space="preserve">    156400</t>
  </si>
  <si>
    <t>CAI MING QUAN</t>
  </si>
  <si>
    <t>PEARL HOUSE</t>
  </si>
  <si>
    <t xml:space="preserve">    112890</t>
  </si>
  <si>
    <t>KRYNICKI PAMELA  L BODENSTAB</t>
  </si>
  <si>
    <t>P L KRYNICKI INSURANCE AGENCY</t>
  </si>
  <si>
    <t xml:space="preserve">    112880</t>
  </si>
  <si>
    <t>MARNELAKIS JOHN</t>
  </si>
  <si>
    <t>HAIR 2000</t>
  </si>
  <si>
    <t xml:space="preserve">    465490</t>
  </si>
  <si>
    <t>NGUYEN TRAN XUAN DIEM</t>
  </si>
  <si>
    <t>NAILS MODEL</t>
  </si>
  <si>
    <t xml:space="preserve">    445730</t>
  </si>
  <si>
    <t>HOUSEHOLD APPLIANCE PARTS LLC</t>
  </si>
  <si>
    <t xml:space="preserve">    467300</t>
  </si>
  <si>
    <t>DUONG HAI D</t>
  </si>
  <si>
    <t>FAMILY PAWN</t>
  </si>
  <si>
    <t xml:space="preserve">    428920</t>
  </si>
  <si>
    <t>NGUYET NGUYEN</t>
  </si>
  <si>
    <t>KING NAILS</t>
  </si>
  <si>
    <t xml:space="preserve">    307400</t>
  </si>
  <si>
    <t>WORLD TAE KWON DO CENTER</t>
  </si>
  <si>
    <t xml:space="preserve">    405670</t>
  </si>
  <si>
    <t>JUSINO LUIS</t>
  </si>
  <si>
    <t>LUIS AUTO REPAIR</t>
  </si>
  <si>
    <t xml:space="preserve">    462910</t>
  </si>
  <si>
    <t>MENA SORAYA N L</t>
  </si>
  <si>
    <t>HANCOCK USED TIRES</t>
  </si>
  <si>
    <t xml:space="preserve">    459390</t>
  </si>
  <si>
    <t>BECKER ANTHONY</t>
  </si>
  <si>
    <t>NEW ENGLAND HOME IMPROVEMENT</t>
  </si>
  <si>
    <t xml:space="preserve">    469150</t>
  </si>
  <si>
    <t>ALVARADO JASON</t>
  </si>
  <si>
    <t>CAMPUS CONVENIENCE</t>
  </si>
  <si>
    <t xml:space="preserve">    454430</t>
  </si>
  <si>
    <t>BORINQUEN RESTAURNT &amp; BAKERY</t>
  </si>
  <si>
    <t>BORINQUEN RESTAURANT &amp; BAKERY</t>
  </si>
  <si>
    <t xml:space="preserve">    433880</t>
  </si>
  <si>
    <t>NGUYEN BENJAMIN</t>
  </si>
  <si>
    <t>AA INSURNCE AGCY/VIETNAM TRAVE</t>
  </si>
  <si>
    <t xml:space="preserve">    449870</t>
  </si>
  <si>
    <t>BRITO ANNY</t>
  </si>
  <si>
    <t>YOELIS HAIR SALON</t>
  </si>
  <si>
    <t xml:space="preserve">    471000</t>
  </si>
  <si>
    <t>NIAZI NAFEES</t>
  </si>
  <si>
    <t>SOUTHEND SMOKE SHOP</t>
  </si>
  <si>
    <t xml:space="preserve">    456220</t>
  </si>
  <si>
    <t>HEADLEY TIMOTHY</t>
  </si>
  <si>
    <t>CT'S TOWING &amp; REPAIR</t>
  </si>
  <si>
    <t xml:space="preserve">    456410</t>
  </si>
  <si>
    <t>CARRIER ENTERPRISE NORTHEAST</t>
  </si>
  <si>
    <t>TOTALINE</t>
  </si>
  <si>
    <t xml:space="preserve">    437600</t>
  </si>
  <si>
    <t>PRC HF LLC</t>
  </si>
  <si>
    <t>C E NORTHEAST</t>
  </si>
  <si>
    <t xml:space="preserve">    454440</t>
  </si>
  <si>
    <t>JJ MINI MART</t>
  </si>
  <si>
    <t xml:space="preserve">    469480</t>
  </si>
  <si>
    <t>LOPEZ LUZ Z</t>
  </si>
  <si>
    <t>LUZ LOPEZ CONSULTING</t>
  </si>
  <si>
    <t xml:space="preserve">    420730</t>
  </si>
  <si>
    <t>HOW U WANT IT LLC</t>
  </si>
  <si>
    <t xml:space="preserve">    468400</t>
  </si>
  <si>
    <t>MANZI CARMINE</t>
  </si>
  <si>
    <t>SPRINGFIELD BARBER SHOP</t>
  </si>
  <si>
    <t xml:space="preserve">    430440</t>
  </si>
  <si>
    <t>MILLER CHRISTOPHER</t>
  </si>
  <si>
    <t>PRESTO ! DIGITAL TRANSFER</t>
  </si>
  <si>
    <t xml:space="preserve">    408500</t>
  </si>
  <si>
    <t>SADY JEANNE</t>
  </si>
  <si>
    <t>CUTTING EDGE THE</t>
  </si>
  <si>
    <t xml:space="preserve">    442600</t>
  </si>
  <si>
    <t>RAINBOW PEDIATRICS</t>
  </si>
  <si>
    <t xml:space="preserve">    416050</t>
  </si>
  <si>
    <t>NI ZHOU HUA</t>
  </si>
  <si>
    <t>HONG KONG GARDEN RESTAURANT</t>
  </si>
  <si>
    <t xml:space="preserve">    441100</t>
  </si>
  <si>
    <t>TRAK REALTY LLC</t>
  </si>
  <si>
    <t xml:space="preserve">    110740</t>
  </si>
  <si>
    <t>PICARDI CARMINE</t>
  </si>
  <si>
    <t>TWO GUYS PIZZA &amp; GRINDERS</t>
  </si>
  <si>
    <t xml:space="preserve">    149910</t>
  </si>
  <si>
    <t>ROLDAN JOSE</t>
  </si>
  <si>
    <t>GATEWAY BARBER SHOP</t>
  </si>
  <si>
    <t xml:space="preserve">    457850</t>
  </si>
  <si>
    <t>CARDAROPOLI LOUIS</t>
  </si>
  <si>
    <t>CENTRAL HILLS STORAGE</t>
  </si>
  <si>
    <t xml:space="preserve">    304270</t>
  </si>
  <si>
    <t>TREHEY DAVID</t>
  </si>
  <si>
    <t>SPORTS STUFF</t>
  </si>
  <si>
    <t xml:space="preserve">    150780</t>
  </si>
  <si>
    <t>COLON JORGE</t>
  </si>
  <si>
    <t>RIVERSIDE RD</t>
  </si>
  <si>
    <t>COLON'S REPAIR &amp; PAINTING</t>
  </si>
  <si>
    <t xml:space="preserve">    156890</t>
  </si>
  <si>
    <t>QUICK FOODS IV LLC</t>
  </si>
  <si>
    <t xml:space="preserve">    421130</t>
  </si>
  <si>
    <t>ALMONTE PEDRO</t>
  </si>
  <si>
    <t>REYDI MARKET</t>
  </si>
  <si>
    <t xml:space="preserve">    470860</t>
  </si>
  <si>
    <t>B &amp; D DOLLAR DSCNT STORE LLC</t>
  </si>
  <si>
    <t xml:space="preserve">    460120</t>
  </si>
  <si>
    <t>GENTRY CHARLESLE</t>
  </si>
  <si>
    <t>ONE STOP CUTS</t>
  </si>
  <si>
    <t xml:space="preserve">    438800</t>
  </si>
  <si>
    <t>MARTE RAFAEL</t>
  </si>
  <si>
    <t>CHICHARRON RESTAURANT</t>
  </si>
  <si>
    <t xml:space="preserve">    451320</t>
  </si>
  <si>
    <t>XU MEI CHAI</t>
  </si>
  <si>
    <t>FU SOUN CHINESE RESTAURANT</t>
  </si>
  <si>
    <t xml:space="preserve">    409570</t>
  </si>
  <si>
    <t>KIM TAESUN</t>
  </si>
  <si>
    <t>FIRST LAUNDROMAT</t>
  </si>
  <si>
    <t xml:space="preserve">    467680</t>
  </si>
  <si>
    <t>COASTLINE AUTOMOTIVE LLC</t>
  </si>
  <si>
    <t xml:space="preserve">    470500</t>
  </si>
  <si>
    <t>RUIZ DAVID</t>
  </si>
  <si>
    <t>MALAVES AUTO BODY &amp; REPAIR</t>
  </si>
  <si>
    <t xml:space="preserve">    465650</t>
  </si>
  <si>
    <t>ZHANG ZHI YONG</t>
  </si>
  <si>
    <t>HOUSE OF HUANG</t>
  </si>
  <si>
    <t xml:space="preserve">    408330</t>
  </si>
  <si>
    <t>NGUYEN VIEN</t>
  </si>
  <si>
    <t>GAME HUNTER</t>
  </si>
  <si>
    <t xml:space="preserve">    302850</t>
  </si>
  <si>
    <t>MURPHY KEVIN</t>
  </si>
  <si>
    <t>IMMIGRATION LAW OFC</t>
  </si>
  <si>
    <t xml:space="preserve">    457200</t>
  </si>
  <si>
    <t>MELENDEZ ARMANDO</t>
  </si>
  <si>
    <t>EXCLUSIVE EDGE THE</t>
  </si>
  <si>
    <t xml:space="preserve">    104000</t>
  </si>
  <si>
    <t>6CHOU SHWEE-TIAN MD</t>
  </si>
  <si>
    <t>ACUPUNCTURE &amp; GENERAL MED</t>
  </si>
  <si>
    <t xml:space="preserve">    468710</t>
  </si>
  <si>
    <t>TORRES KENIA</t>
  </si>
  <si>
    <t>KENIA'S BEAUTY SALON</t>
  </si>
  <si>
    <t xml:space="preserve">    454200</t>
  </si>
  <si>
    <t>LANTIGUA FRANKLIN</t>
  </si>
  <si>
    <t>CABRERA MARKET</t>
  </si>
  <si>
    <t xml:space="preserve">    410160</t>
  </si>
  <si>
    <t>JUSTO AUTO REPAIR &amp; SALES INC</t>
  </si>
  <si>
    <t xml:space="preserve">    442630</t>
  </si>
  <si>
    <t>EVANS SOPHIA</t>
  </si>
  <si>
    <t>TOUCH OF NYC HAIR STUDIO</t>
  </si>
  <si>
    <t xml:space="preserve">    468940</t>
  </si>
  <si>
    <t>LOWE JASMIN</t>
  </si>
  <si>
    <t>UPPITY GIRL THE</t>
  </si>
  <si>
    <t xml:space="preserve">    465560</t>
  </si>
  <si>
    <t>522 PAGE BLVD LLC</t>
  </si>
  <si>
    <t>522 AUTO SALES</t>
  </si>
  <si>
    <t xml:space="preserve">    132230</t>
  </si>
  <si>
    <t>DASCOLI PASQUALE</t>
  </si>
  <si>
    <t>PASQUALE OF ITALY</t>
  </si>
  <si>
    <t xml:space="preserve">    422910</t>
  </si>
  <si>
    <t>JS CONSULTING LLC</t>
  </si>
  <si>
    <t xml:space="preserve">    468550</t>
  </si>
  <si>
    <t>ALI ABID</t>
  </si>
  <si>
    <t>CHESTNUT MARKET</t>
  </si>
  <si>
    <t xml:space="preserve">    420690</t>
  </si>
  <si>
    <t>KAUFMANN KIMBERLY</t>
  </si>
  <si>
    <t>MYSTERY INK TATTOO</t>
  </si>
  <si>
    <t xml:space="preserve">    456570</t>
  </si>
  <si>
    <t>NICE CARS LLC</t>
  </si>
  <si>
    <t xml:space="preserve">    467770</t>
  </si>
  <si>
    <t>LE TAM THANH</t>
  </si>
  <si>
    <t>VAPE RELIGION</t>
  </si>
  <si>
    <t xml:space="preserve">    113100</t>
  </si>
  <si>
    <t>BERTASSI GARY</t>
  </si>
  <si>
    <t>GRILLERS</t>
  </si>
  <si>
    <t xml:space="preserve">    409740</t>
  </si>
  <si>
    <t>NGUYEN TUYEN</t>
  </si>
  <si>
    <t>QUANGS BARBER SHOP</t>
  </si>
  <si>
    <t xml:space="preserve">    445990</t>
  </si>
  <si>
    <t>JAN'S DRAPERIES LLC</t>
  </si>
  <si>
    <t xml:space="preserve">    470760</t>
  </si>
  <si>
    <t>MCCARTHY JERRARD</t>
  </si>
  <si>
    <t>COMPUTECH SOLUTIONS</t>
  </si>
  <si>
    <t xml:space="preserve">    450070</t>
  </si>
  <si>
    <t>PARKER C &amp; GRAYSON H</t>
  </si>
  <si>
    <t>ENERGIZING 'N TOUCH MASSAGE</t>
  </si>
  <si>
    <t xml:space="preserve">    420440</t>
  </si>
  <si>
    <t>RIDGEWOOD JEWELERS</t>
  </si>
  <si>
    <t xml:space="preserve">    420490</t>
  </si>
  <si>
    <t>ROUSE-WEIR KATRIN</t>
  </si>
  <si>
    <t xml:space="preserve">    425820</t>
  </si>
  <si>
    <t>BROWN SHIRE</t>
  </si>
  <si>
    <t>EN MOTION DANCE THEATER</t>
  </si>
  <si>
    <t xml:space="preserve">    470770</t>
  </si>
  <si>
    <t>NEW ENGLAND DISTRIBUTION</t>
  </si>
  <si>
    <t xml:space="preserve">    144840</t>
  </si>
  <si>
    <t>MILLER JEANIE</t>
  </si>
  <si>
    <t>VOLUMINOSITY</t>
  </si>
  <si>
    <t xml:space="preserve">    419000</t>
  </si>
  <si>
    <t>TUOHEY JACKIE</t>
  </si>
  <si>
    <t>NESCO</t>
  </si>
  <si>
    <t xml:space="preserve">    137460</t>
  </si>
  <si>
    <t>WEGIEL JOHN &amp; COLLARO JAMES</t>
  </si>
  <si>
    <t>SPRINGFIELD CHIRO SPORTS REHAB</t>
  </si>
  <si>
    <t xml:space="preserve">    455600</t>
  </si>
  <si>
    <t>EVANS WILLIE</t>
  </si>
  <si>
    <t>EXCELLENT CUTS</t>
  </si>
  <si>
    <t xml:space="preserve">    434270</t>
  </si>
  <si>
    <t>BAILEY GLENFORD</t>
  </si>
  <si>
    <t>TASTIES RESTAURANT</t>
  </si>
  <si>
    <t xml:space="preserve">    447920</t>
  </si>
  <si>
    <t>CARRILLO LUIS P</t>
  </si>
  <si>
    <t>C SIGNS</t>
  </si>
  <si>
    <t xml:space="preserve">    464170</t>
  </si>
  <si>
    <t>BERNABEL ISMAEL</t>
  </si>
  <si>
    <t>MASS MOBILE</t>
  </si>
  <si>
    <t xml:space="preserve">    462390</t>
  </si>
  <si>
    <t>CORDERO ENTERPRISE</t>
  </si>
  <si>
    <t>WORTHINGTON GROCERY</t>
  </si>
  <si>
    <t xml:space="preserve">    461460</t>
  </si>
  <si>
    <t>SEWARD EDWARD</t>
  </si>
  <si>
    <t>SPRINGFIELD SUBMISSION SOCIETY</t>
  </si>
  <si>
    <t xml:space="preserve">    410210</t>
  </si>
  <si>
    <t>CASSADY ALAN</t>
  </si>
  <si>
    <t>WELLINGTON TRANSMISSION PARTS</t>
  </si>
  <si>
    <t xml:space="preserve">    442510</t>
  </si>
  <si>
    <t>DENTAL DREAMS LLC</t>
  </si>
  <si>
    <t xml:space="preserve">    442190</t>
  </si>
  <si>
    <t>SALIMI ABDUR R</t>
  </si>
  <si>
    <t>HOUSE MAX DISCOUNT STORE</t>
  </si>
  <si>
    <t xml:space="preserve">    471320</t>
  </si>
  <si>
    <t>MORINI PERFORMANCE COATINGS</t>
  </si>
  <si>
    <t xml:space="preserve">    452070</t>
  </si>
  <si>
    <t>SPRIGGS WILLIAM</t>
  </si>
  <si>
    <t>ATS MOTOR SPORTS</t>
  </si>
  <si>
    <t xml:space="preserve">    457140</t>
  </si>
  <si>
    <t>LE SISTERS LLC</t>
  </si>
  <si>
    <t xml:space="preserve">    457930</t>
  </si>
  <si>
    <t>SAY KRYSTAL</t>
  </si>
  <si>
    <t>BIA FITNESS</t>
  </si>
  <si>
    <t xml:space="preserve">    450310</t>
  </si>
  <si>
    <t>KHAN ABDUL AZIZ</t>
  </si>
  <si>
    <t>HIGHLAND FARMS CONVEN STORE</t>
  </si>
  <si>
    <t xml:space="preserve">    456560</t>
  </si>
  <si>
    <t>PADILLA ERNESTO</t>
  </si>
  <si>
    <t>FRESH CUT</t>
  </si>
  <si>
    <t xml:space="preserve">    465530</t>
  </si>
  <si>
    <t>PROSTYLE GRAPHICS LLC</t>
  </si>
  <si>
    <t xml:space="preserve">    434630</t>
  </si>
  <si>
    <t>KORMAN PATRICIA</t>
  </si>
  <si>
    <t>REALTY WEST FINANCIAL SERVICES</t>
  </si>
  <si>
    <t xml:space="preserve">    423940</t>
  </si>
  <si>
    <t>BELDEN MICHELLE M</t>
  </si>
  <si>
    <t>NEWBURY ST</t>
  </si>
  <si>
    <t>MIKEDA'S DAY SPA</t>
  </si>
  <si>
    <t xml:space="preserve">    303310</t>
  </si>
  <si>
    <t>LEAHY JOHN JR</t>
  </si>
  <si>
    <t xml:space="preserve">    306150</t>
  </si>
  <si>
    <t>KARRASLN HUMMET</t>
  </si>
  <si>
    <t>PIZZA WORKS</t>
  </si>
  <si>
    <t xml:space="preserve">    469200</t>
  </si>
  <si>
    <t>BEAUDRY GARY</t>
  </si>
  <si>
    <t>NEVETEG GRAPHIC SOLUTION</t>
  </si>
  <si>
    <t xml:space="preserve">    148640</t>
  </si>
  <si>
    <t>HALUCH DAVID</t>
  </si>
  <si>
    <t>MASS COLLISION</t>
  </si>
  <si>
    <t xml:space="preserve">    464620</t>
  </si>
  <si>
    <t>REYES AMALFI</t>
  </si>
  <si>
    <t>SOUTH END SUPER MARKET</t>
  </si>
  <si>
    <t xml:space="preserve">    467530</t>
  </si>
  <si>
    <t>CHEN FUJIE</t>
  </si>
  <si>
    <t>MAIN WOK CHINESE RESTAURANT</t>
  </si>
  <si>
    <t xml:space="preserve">    300320</t>
  </si>
  <si>
    <t>MOLINE MICHAEL &amp; PYSZ RICHARD</t>
  </si>
  <si>
    <t>FLOWER BOX THE</t>
  </si>
  <si>
    <t xml:space="preserve">    437680</t>
  </si>
  <si>
    <t>RABBANI FAIZ</t>
  </si>
  <si>
    <t>WHEELER'S CONVENIENCE</t>
  </si>
  <si>
    <t xml:space="preserve">    432410</t>
  </si>
  <si>
    <t>BENSON'S BAGELS LLC</t>
  </si>
  <si>
    <t xml:space="preserve">    100770</t>
  </si>
  <si>
    <t>COUNOS GEORGE</t>
  </si>
  <si>
    <t>SPARTAN SERVICE STATION</t>
  </si>
  <si>
    <t xml:space="preserve">    303460</t>
  </si>
  <si>
    <t>COLLINS FLOYD</t>
  </si>
  <si>
    <t>AZTEC AUTOMOTIVE</t>
  </si>
  <si>
    <t xml:space="preserve">    438280</t>
  </si>
  <si>
    <t>CVS PHARMACY #4471</t>
  </si>
  <si>
    <t xml:space="preserve">    464200</t>
  </si>
  <si>
    <t>SANTIAGO JUAN</t>
  </si>
  <si>
    <t>MAJOR LEAGUE BARBERSHOP</t>
  </si>
  <si>
    <t xml:space="preserve">    110900</t>
  </si>
  <si>
    <t>LETELLIER SHIRLEY</t>
  </si>
  <si>
    <t>D &amp; D'S SHEAR HAPPINESS</t>
  </si>
  <si>
    <t xml:space="preserve">    465880</t>
  </si>
  <si>
    <t>AINA OLUFEMI</t>
  </si>
  <si>
    <t>NEATS / NEW ERA ACCNTNG/TAX SV</t>
  </si>
  <si>
    <t xml:space="preserve">    410330</t>
  </si>
  <si>
    <t>MC NEISH MARIANNE</t>
  </si>
  <si>
    <t>AVATAR HAIR STUDIO</t>
  </si>
  <si>
    <t xml:space="preserve">    465890</t>
  </si>
  <si>
    <t>RAVOSA RICHARD SPFLD LAW CTR</t>
  </si>
  <si>
    <t xml:space="preserve">    471400</t>
  </si>
  <si>
    <t>SIPHANOUM PAN</t>
  </si>
  <si>
    <t>GREZ AUTOMOTIVE LLC</t>
  </si>
  <si>
    <t xml:space="preserve">    464180</t>
  </si>
  <si>
    <t>ROBINSON LORENZO</t>
  </si>
  <si>
    <t>STRICTLY D-BEST THRIFT SHOP</t>
  </si>
  <si>
    <t xml:space="preserve">    464190</t>
  </si>
  <si>
    <t>FOX LISA</t>
  </si>
  <si>
    <t>PENNY'S STHRN STYLE SOUL FOOD</t>
  </si>
  <si>
    <t xml:space="preserve">    424780</t>
  </si>
  <si>
    <t>RAZAQ CHOUDHRY ABDUL</t>
  </si>
  <si>
    <t>SPRING VALLEY MART</t>
  </si>
  <si>
    <t xml:space="preserve">    406500</t>
  </si>
  <si>
    <t>CORTES YASMIN</t>
  </si>
  <si>
    <t>APPLIANCE PLUS</t>
  </si>
  <si>
    <t xml:space="preserve">    465750</t>
  </si>
  <si>
    <t>JASMINS CREATIONS</t>
  </si>
  <si>
    <t xml:space="preserve">    462520</t>
  </si>
  <si>
    <t>DOWD DUANE M</t>
  </si>
  <si>
    <t>BEAUTIFUL LADY BEAUTY SALON</t>
  </si>
  <si>
    <t xml:space="preserve">    135540</t>
  </si>
  <si>
    <t>BAYMON FRED</t>
  </si>
  <si>
    <t>STANDARD PRINTING SERVICE</t>
  </si>
  <si>
    <t xml:space="preserve">    461490</t>
  </si>
  <si>
    <t>PURE FOODS MANAGEMENT LLC</t>
  </si>
  <si>
    <t>POPEYE'S CHICKEN</t>
  </si>
  <si>
    <t xml:space="preserve">    423480</t>
  </si>
  <si>
    <t>SANCHEZ CARLOS</t>
  </si>
  <si>
    <t>NEW MILLENNIUM BARBER SHOP</t>
  </si>
  <si>
    <t xml:space="preserve">    430530</t>
  </si>
  <si>
    <t>LAUNDROMAX LLC</t>
  </si>
  <si>
    <t xml:space="preserve">    464380</t>
  </si>
  <si>
    <t>LAUNDRY UNLIMITED LLC</t>
  </si>
  <si>
    <t>PRECISION WASH &amp; DRY LNDRMT</t>
  </si>
  <si>
    <t xml:space="preserve">    120330</t>
  </si>
  <si>
    <t>ROSARIO DEBBIE</t>
  </si>
  <si>
    <t>ON BROADWAY SCHOOL OF DANCE</t>
  </si>
  <si>
    <t xml:space="preserve">    461540</t>
  </si>
  <si>
    <t>WEGIEL ERIC J</t>
  </si>
  <si>
    <t>LAWN LIZARDS (THE)</t>
  </si>
  <si>
    <t xml:space="preserve">    442300</t>
  </si>
  <si>
    <t>HAINES ALETHEA</t>
  </si>
  <si>
    <t>SUCCESS TEMPS LLC</t>
  </si>
  <si>
    <t xml:space="preserve">    418550</t>
  </si>
  <si>
    <t>HIANES ALETHEA</t>
  </si>
  <si>
    <t>CENTER AFTER SCHOOL PROGRAM</t>
  </si>
  <si>
    <t xml:space="preserve">    415120</t>
  </si>
  <si>
    <t>COSTA LUCIA</t>
  </si>
  <si>
    <t>SOAPY DOG SPA THE</t>
  </si>
  <si>
    <t xml:space="preserve">    440570</t>
  </si>
  <si>
    <t>RICCARDI CIRO</t>
  </si>
  <si>
    <t>VITOS BARBER SHOP</t>
  </si>
  <si>
    <t xml:space="preserve">    114150</t>
  </si>
  <si>
    <t>MANKUS ROBERT &amp; KAREN A</t>
  </si>
  <si>
    <t>BOB'S HOBBIES</t>
  </si>
  <si>
    <t xml:space="preserve">    444750</t>
  </si>
  <si>
    <t>ROBINSON MARGAREE C</t>
  </si>
  <si>
    <t>MARGIE'S WEDDING SHOP</t>
  </si>
  <si>
    <t xml:space="preserve">    411490</t>
  </si>
  <si>
    <t>DAMTHI SUE YEN</t>
  </si>
  <si>
    <t>KIM XUYEN JEWELRY</t>
  </si>
  <si>
    <t xml:space="preserve">    406430</t>
  </si>
  <si>
    <t>LE VIET THE</t>
  </si>
  <si>
    <t>VIET'S HAIR SALON</t>
  </si>
  <si>
    <t xml:space="preserve">    155380</t>
  </si>
  <si>
    <t>BOSTON RD PROPERTY LLC</t>
  </si>
  <si>
    <t>RAYMOUR &amp; FLANIGAN FURNITURE</t>
  </si>
  <si>
    <t xml:space="preserve">    457300</t>
  </si>
  <si>
    <t>KAMAYA LLC</t>
  </si>
  <si>
    <t>SUBWAY #21577</t>
  </si>
  <si>
    <t xml:space="preserve">    412180</t>
  </si>
  <si>
    <t>BIGELOW ELLEN SMITH</t>
  </si>
  <si>
    <t>STEP-N-STYLE</t>
  </si>
  <si>
    <t xml:space="preserve">    440850</t>
  </si>
  <si>
    <t>LIBERTY FOOD MART LLC</t>
  </si>
  <si>
    <t>LIBERTY GAS/CHESTERS CHICKEN</t>
  </si>
  <si>
    <t xml:space="preserve">    308770</t>
  </si>
  <si>
    <t>BOGRAD VLADIMIR</t>
  </si>
  <si>
    <t>VLADIMIR'S TAILORS</t>
  </si>
  <si>
    <t xml:space="preserve">    114120</t>
  </si>
  <si>
    <t>DE SOUSA ANNA MARIA</t>
  </si>
  <si>
    <t>MR VICTORS SALON</t>
  </si>
  <si>
    <t xml:space="preserve">    402450</t>
  </si>
  <si>
    <t>SALIMI ABDUL</t>
  </si>
  <si>
    <t>DAY &amp; NIGHT FOOD MART</t>
  </si>
  <si>
    <t xml:space="preserve">    447670</t>
  </si>
  <si>
    <t>ELKES BAKED GOODS LLC</t>
  </si>
  <si>
    <t>ELKES BAKE / ESSEN &amp; FRESSEN</t>
  </si>
  <si>
    <t xml:space="preserve">    454670</t>
  </si>
  <si>
    <t>IZZO MICHELLE</t>
  </si>
  <si>
    <t>NINO'S PIZZERIA</t>
  </si>
  <si>
    <t xml:space="preserve">    442930</t>
  </si>
  <si>
    <t>LE HIEU</t>
  </si>
  <si>
    <t>BAMBOO HOUSE</t>
  </si>
  <si>
    <t xml:space="preserve">    158020</t>
  </si>
  <si>
    <t>RAYMOND MARK</t>
  </si>
  <si>
    <t>AMERICAN ICE</t>
  </si>
  <si>
    <t xml:space="preserve">    459570</t>
  </si>
  <si>
    <t>SOUTH END CONVENIENCE</t>
  </si>
  <si>
    <t xml:space="preserve">    143560</t>
  </si>
  <si>
    <t>BEDARD MATTHEW T</t>
  </si>
  <si>
    <t>MATT'S AUTO SERVICE</t>
  </si>
  <si>
    <t xml:space="preserve">    459850</t>
  </si>
  <si>
    <t>NGUYEN THU HUONG</t>
  </si>
  <si>
    <t>SPRINGFIELD NAILS</t>
  </si>
  <si>
    <t xml:space="preserve">    464130</t>
  </si>
  <si>
    <t>BERNAL HUGO</t>
  </si>
  <si>
    <t>HSB MANAGEMENT</t>
  </si>
  <si>
    <t xml:space="preserve">    468310</t>
  </si>
  <si>
    <t>PALMA ADELA</t>
  </si>
  <si>
    <t>MOCTEZUMA'S MEXICAN RESTURANT</t>
  </si>
  <si>
    <t xml:space="preserve">    452490</t>
  </si>
  <si>
    <t>ABIASSAF RIZK</t>
  </si>
  <si>
    <t xml:space="preserve">    409560</t>
  </si>
  <si>
    <t>AF AM POINT OF VIEW LLC</t>
  </si>
  <si>
    <t>POINT OF VIEW</t>
  </si>
  <si>
    <t xml:space="preserve">    470050</t>
  </si>
  <si>
    <t>LONG EDDIE T JR</t>
  </si>
  <si>
    <t>ETL'S PHARAOHS REALM</t>
  </si>
  <si>
    <t xml:space="preserve">    464290</t>
  </si>
  <si>
    <t>K &amp; S RESTAURANT GROUP LLC</t>
  </si>
  <si>
    <t>WILD OLIVE PIZZERIA</t>
  </si>
  <si>
    <t xml:space="preserve">    132790</t>
  </si>
  <si>
    <t>KRUPKE RONALD</t>
  </si>
  <si>
    <t>PAUL'S CRANE SERVICE LLC</t>
  </si>
  <si>
    <t xml:space="preserve">    459900</t>
  </si>
  <si>
    <t>SANTIAGO MIGUEL A JR</t>
  </si>
  <si>
    <t>MIGUEL'S REPAIR &amp; SALES</t>
  </si>
  <si>
    <t xml:space="preserve">    453470</t>
  </si>
  <si>
    <t>SANTIAGO MIGUEL SR</t>
  </si>
  <si>
    <t>MIGUEL'S TOWING &amp; INSPECTION 2</t>
  </si>
  <si>
    <t xml:space="preserve">    452510</t>
  </si>
  <si>
    <t>VAZQUEZ ESTEBAN</t>
  </si>
  <si>
    <t>SHOWCASE BARBERSHOP</t>
  </si>
  <si>
    <t xml:space="preserve">    454720</t>
  </si>
  <si>
    <t>GULMOHAR BEVERAGE LLC</t>
  </si>
  <si>
    <t>PANORAMA REST &amp; LOUNGE</t>
  </si>
  <si>
    <t xml:space="preserve">    454710</t>
  </si>
  <si>
    <t>GULMOHAR HOSPITALITY LLC</t>
  </si>
  <si>
    <t>LA QUINTA INN &amp; SUITES</t>
  </si>
  <si>
    <t xml:space="preserve">    471070</t>
  </si>
  <si>
    <t>BERRIOS PEDRO INSURANCE</t>
  </si>
  <si>
    <t xml:space="preserve">    471080</t>
  </si>
  <si>
    <t>DOMINGAS RAPHAEL</t>
  </si>
  <si>
    <t>BOSTON ROAD AUTO MALL</t>
  </si>
  <si>
    <t xml:space="preserve">    456710</t>
  </si>
  <si>
    <t>DOMINGUEZ RAFAEL</t>
  </si>
  <si>
    <t>MUNDO MOBILE</t>
  </si>
  <si>
    <t xml:space="preserve">    139060</t>
  </si>
  <si>
    <t>RIVERA WILLIAM</t>
  </si>
  <si>
    <t>WILLIAMS BARBER SHOP</t>
  </si>
  <si>
    <t xml:space="preserve">    455840</t>
  </si>
  <si>
    <t>CONWAY RYAN</t>
  </si>
  <si>
    <t>INTERNATIONAL AUTO SALES</t>
  </si>
  <si>
    <t xml:space="preserve">    442230</t>
  </si>
  <si>
    <t>RIZZO HOLDINGS LLC</t>
  </si>
  <si>
    <t xml:space="preserve">    137970</t>
  </si>
  <si>
    <t>ARCHAMBAULT KEITH M</t>
  </si>
  <si>
    <t>BAY STATE AUTO &amp; TRIM</t>
  </si>
  <si>
    <t xml:space="preserve">    426230</t>
  </si>
  <si>
    <t>DIAS CARLOS G</t>
  </si>
  <si>
    <t>NEW ENGLAND WHOLESALERS</t>
  </si>
  <si>
    <t xml:space="preserve">    459330</t>
  </si>
  <si>
    <t>FOURNIER KEITH</t>
  </si>
  <si>
    <t>BRADLEY RD</t>
  </si>
  <si>
    <t>KEITH'S CARPENTRY/HOME IMPROVE</t>
  </si>
  <si>
    <t xml:space="preserve">    141430</t>
  </si>
  <si>
    <t>TRIKAS ANTHONY</t>
  </si>
  <si>
    <t>ADVANCED HEATING AND AIR</t>
  </si>
  <si>
    <t xml:space="preserve">    464030</t>
  </si>
  <si>
    <t>FACHINI MICHAEL D</t>
  </si>
  <si>
    <t xml:space="preserve">    458160</t>
  </si>
  <si>
    <t>MAK AMANDA SIU</t>
  </si>
  <si>
    <t>STONE CORNER</t>
  </si>
  <si>
    <t xml:space="preserve">    465740</t>
  </si>
  <si>
    <t>SANTANO MARC</t>
  </si>
  <si>
    <t>MR WIRELESS</t>
  </si>
  <si>
    <t xml:space="preserve">    451710</t>
  </si>
  <si>
    <t>COLON LUZ M</t>
  </si>
  <si>
    <t>ANGELS PARTY PLUS</t>
  </si>
  <si>
    <t xml:space="preserve">    302920</t>
  </si>
  <si>
    <t>HOSTIN JACQUELINE</t>
  </si>
  <si>
    <t>JACQUELINE'S BEAUTY SALON</t>
  </si>
  <si>
    <t xml:space="preserve">    104080</t>
  </si>
  <si>
    <t>SILVESTRI SALVATORE</t>
  </si>
  <si>
    <t>SALERNO PIZZERIA</t>
  </si>
  <si>
    <t xml:space="preserve">    465860</t>
  </si>
  <si>
    <t>PAINTER'S SUPPLY OF SPFLD LLC</t>
  </si>
  <si>
    <t xml:space="preserve">    410080</t>
  </si>
  <si>
    <t>NGUYEN KRISTEN</t>
  </si>
  <si>
    <t>ROSE NAILS</t>
  </si>
  <si>
    <t xml:space="preserve">    115080</t>
  </si>
  <si>
    <t>REEJHSINGHANI BHARATI</t>
  </si>
  <si>
    <t>REEJHSINGHANI BHARATI MD</t>
  </si>
  <si>
    <t xml:space="preserve">    449060</t>
  </si>
  <si>
    <t>CHANG TOK</t>
  </si>
  <si>
    <t>CHINA BO EXPRESS</t>
  </si>
  <si>
    <t xml:space="preserve">    464800</t>
  </si>
  <si>
    <t>HASSAN ABDINUR</t>
  </si>
  <si>
    <t>HALAL COMMUNITY SERVICE</t>
  </si>
  <si>
    <t xml:space="preserve">    158650</t>
  </si>
  <si>
    <t>CAMRAC LLC</t>
  </si>
  <si>
    <t>ENTERPRISE RENT-A-CAR</t>
  </si>
  <si>
    <t xml:space="preserve">    456690</t>
  </si>
  <si>
    <t>NORTHERN HEIGHTS LP</t>
  </si>
  <si>
    <t xml:space="preserve">    455200</t>
  </si>
  <si>
    <t>SHABANEH RANEY</t>
  </si>
  <si>
    <t>CITY ZONE SUPERMARKET LLC</t>
  </si>
  <si>
    <t xml:space="preserve">    429010</t>
  </si>
  <si>
    <t>T-MOBILE NORTHEAST LLC</t>
  </si>
  <si>
    <t>T-MOBILE</t>
  </si>
  <si>
    <t xml:space="preserve">    455810</t>
  </si>
  <si>
    <t>FOH LLC</t>
  </si>
  <si>
    <t xml:space="preserve">    465690</t>
  </si>
  <si>
    <t>CRUZ JORGE</t>
  </si>
  <si>
    <t>GEORGE'S BARBER SHOP</t>
  </si>
  <si>
    <t xml:space="preserve">    114570</t>
  </si>
  <si>
    <t>DICKERT BENJAMIN</t>
  </si>
  <si>
    <t xml:space="preserve">    419860</t>
  </si>
  <si>
    <t>LISAK JOAN</t>
  </si>
  <si>
    <t xml:space="preserve">    152440</t>
  </si>
  <si>
    <t>QUEST DIAGNOSTICS LLC-MA</t>
  </si>
  <si>
    <t xml:space="preserve">    419480</t>
  </si>
  <si>
    <t>TOBIN DAVID L</t>
  </si>
  <si>
    <t xml:space="preserve">    431420</t>
  </si>
  <si>
    <t>DONAHUE MICHAEL</t>
  </si>
  <si>
    <t>DONAHUE FENCE CO</t>
  </si>
  <si>
    <t xml:space="preserve">    142300</t>
  </si>
  <si>
    <t>ASH-GAGE LLC</t>
  </si>
  <si>
    <t>MCDONALDS OF MASON SQUARE</t>
  </si>
  <si>
    <t xml:space="preserve">    465770</t>
  </si>
  <si>
    <t>ALMANZAR EDDY</t>
  </si>
  <si>
    <t>AL MANZAR AUTO SALES</t>
  </si>
  <si>
    <t xml:space="preserve">    154300</t>
  </si>
  <si>
    <t>HOANG OANH</t>
  </si>
  <si>
    <t>PRETTY NAILS</t>
  </si>
  <si>
    <t xml:space="preserve">    437930</t>
  </si>
  <si>
    <t>ACEVEDO EDWIN</t>
  </si>
  <si>
    <t>CABO FASHION &amp; FOOTWEAR</t>
  </si>
  <si>
    <t xml:space="preserve">    105350</t>
  </si>
  <si>
    <t>FULLER RICHARD</t>
  </si>
  <si>
    <t>RED BRICKS BOOKSTORE</t>
  </si>
  <si>
    <t xml:space="preserve">    462030</t>
  </si>
  <si>
    <t>SIMMONS JACQUELINE</t>
  </si>
  <si>
    <t>ANNIE MAE &amp; CECILIA CHILDCARE</t>
  </si>
  <si>
    <t xml:space="preserve">    445550</t>
  </si>
  <si>
    <t>SUPER BRUSH LLC</t>
  </si>
  <si>
    <t xml:space="preserve">    441380</t>
  </si>
  <si>
    <t>NGUYEN VAN</t>
  </si>
  <si>
    <t>SUNNY NAILS</t>
  </si>
  <si>
    <t xml:space="preserve">    437940</t>
  </si>
  <si>
    <t>MARTINEZ ANA M VALLE-</t>
  </si>
  <si>
    <t>VALLE VALE INTERNATIONAL HAIR</t>
  </si>
  <si>
    <t xml:space="preserve">    437620</t>
  </si>
  <si>
    <t>COTTAGE ST MOTORS LLC</t>
  </si>
  <si>
    <t xml:space="preserve">    442970</t>
  </si>
  <si>
    <t>GOLDEN HAWK OF MA LLC</t>
  </si>
  <si>
    <t>MCDONALDS #592</t>
  </si>
  <si>
    <t xml:space="preserve">    459550</t>
  </si>
  <si>
    <t>AHENKANG KWABENA HENE</t>
  </si>
  <si>
    <t>TROPICAL AFRICAN MARKET</t>
  </si>
  <si>
    <t xml:space="preserve">    153040</t>
  </si>
  <si>
    <t>CARTER KIRBY</t>
  </si>
  <si>
    <t>PHOENIX RECORDS &amp; TAPES</t>
  </si>
  <si>
    <t xml:space="preserve">    440990</t>
  </si>
  <si>
    <t>KYNARD RUFUS J</t>
  </si>
  <si>
    <t>FULL OF FLAVOR DINER</t>
  </si>
  <si>
    <t xml:space="preserve">    424540</t>
  </si>
  <si>
    <t>SKINNER GREGORY/PAFUMI DWAYNE</t>
  </si>
  <si>
    <t>FLYNN'S AUTO SALES</t>
  </si>
  <si>
    <t xml:space="preserve">    442520</t>
  </si>
  <si>
    <t>AMADOU DINE</t>
  </si>
  <si>
    <t>FUFU'S BEAUTY SUPPLY &amp; VARIETY</t>
  </si>
  <si>
    <t xml:space="preserve">    404850</t>
  </si>
  <si>
    <t>FORRESTER SUK HUI</t>
  </si>
  <si>
    <t>ELDORADO JEWELRY</t>
  </si>
  <si>
    <t xml:space="preserve">    456370</t>
  </si>
  <si>
    <t>DAM MANH</t>
  </si>
  <si>
    <t>TIP TOP NAILS</t>
  </si>
  <si>
    <t xml:space="preserve">    450360</t>
  </si>
  <si>
    <t>ARAKELIAN SIMONE A</t>
  </si>
  <si>
    <t>SIMONE ARAKELIAN REAL ESTATE</t>
  </si>
  <si>
    <t xml:space="preserve">    442700</t>
  </si>
  <si>
    <t>STALLMAN PAUL</t>
  </si>
  <si>
    <t>ALIAS SOLUTIONS/GREEN INTERNET</t>
  </si>
  <si>
    <t xml:space="preserve">    452750</t>
  </si>
  <si>
    <t>WILLARD FINANCIAL GROUP</t>
  </si>
  <si>
    <t xml:space="preserve">    421710</t>
  </si>
  <si>
    <t>ZHENG QIAN</t>
  </si>
  <si>
    <t>FU WONG RESTAURANT</t>
  </si>
  <si>
    <t xml:space="preserve">    430640</t>
  </si>
  <si>
    <t>SMITH CLARENCE</t>
  </si>
  <si>
    <t>FINAL TOUCH BARBER SHOP THE</t>
  </si>
  <si>
    <t xml:space="preserve">    107950</t>
  </si>
  <si>
    <t>IENNACO FRANK &amp; JOANNE</t>
  </si>
  <si>
    <t>PRIMO'S PIZZA</t>
  </si>
  <si>
    <t xml:space="preserve">    464710</t>
  </si>
  <si>
    <t>IMMO SOURCE OF NEW YORK INC</t>
  </si>
  <si>
    <t>SOURCE OF NEW YORK SHOES &amp; CAS</t>
  </si>
  <si>
    <t xml:space="preserve">    438480</t>
  </si>
  <si>
    <t>ORCHARD MEDICAL ASSOCIATES LLC</t>
  </si>
  <si>
    <t xml:space="preserve">    432360</t>
  </si>
  <si>
    <t>MOTORCYCLE APTS</t>
  </si>
  <si>
    <t>APPLETON CORP</t>
  </si>
  <si>
    <t xml:space="preserve">    469160</t>
  </si>
  <si>
    <t>NEW ENGLAND LANDSCAPING LLC</t>
  </si>
  <si>
    <t xml:space="preserve">    101750</t>
  </si>
  <si>
    <t>BERTELLI HOLDINGS</t>
  </si>
  <si>
    <t>LANGONE'S FLORIST &amp; GREENHOUSE</t>
  </si>
  <si>
    <t xml:space="preserve">    431330</t>
  </si>
  <si>
    <t>LI CHANG</t>
  </si>
  <si>
    <t>PEKING HOUSE CHINESE REST</t>
  </si>
  <si>
    <t xml:space="preserve">    455210</t>
  </si>
  <si>
    <t>WANG MEI RU</t>
  </si>
  <si>
    <t>HO MEI RESTAURANT</t>
  </si>
  <si>
    <t xml:space="preserve">    468720</t>
  </si>
  <si>
    <t>BENITEZ MARINGEL</t>
  </si>
  <si>
    <t>GORDO WIRELESS WORLD</t>
  </si>
  <si>
    <t xml:space="preserve">    101860</t>
  </si>
  <si>
    <t>ALLEN ETHAN &amp; ROSE</t>
  </si>
  <si>
    <t>SIXTEEN ACRES NURSERY SCHOOL</t>
  </si>
  <si>
    <t xml:space="preserve">    461880</t>
  </si>
  <si>
    <t>RODRIGUEZ ISIDRO</t>
  </si>
  <si>
    <t>EL CARIBENO RESTAURANT</t>
  </si>
  <si>
    <t xml:space="preserve">    141460</t>
  </si>
  <si>
    <t>MARSH LEON &amp; RENEE</t>
  </si>
  <si>
    <t>TOP RANKIN HAIR DESIGNS LLC</t>
  </si>
  <si>
    <t xml:space="preserve">    471020</t>
  </si>
  <si>
    <t>AUTO KINGS LLC</t>
  </si>
  <si>
    <t xml:space="preserve">    153770</t>
  </si>
  <si>
    <t>SURNIAK PATRICIA</t>
  </si>
  <si>
    <t>SPRINGFIELD CONSERVATORY</t>
  </si>
  <si>
    <t xml:space="preserve">    449000</t>
  </si>
  <si>
    <t>NIGRO JOSEPH M</t>
  </si>
  <si>
    <t>UNITED AUTO SALES</t>
  </si>
  <si>
    <t xml:space="preserve">    417350</t>
  </si>
  <si>
    <t>JACKSON BIANCA</t>
  </si>
  <si>
    <t>JUST B</t>
  </si>
  <si>
    <t xml:space="preserve">    412190</t>
  </si>
  <si>
    <t>CHEN KAI DI</t>
  </si>
  <si>
    <t>WOK  KING</t>
  </si>
  <si>
    <t xml:space="preserve">    428890</t>
  </si>
  <si>
    <t>SANTANA LUIS</t>
  </si>
  <si>
    <t>SANTANA TAX SERVICE</t>
  </si>
  <si>
    <t xml:space="preserve">    111020</t>
  </si>
  <si>
    <t>ABRAHAM THOMAS P</t>
  </si>
  <si>
    <t>A &amp; H PRINTING CO</t>
  </si>
  <si>
    <t xml:space="preserve">    102920</t>
  </si>
  <si>
    <t>ZANARINI LINDA</t>
  </si>
  <si>
    <t>CLASSIC CUTS</t>
  </si>
  <si>
    <t xml:space="preserve">    469250</t>
  </si>
  <si>
    <t>JAYS NEST LLC</t>
  </si>
  <si>
    <t>JAYS NEST SALON</t>
  </si>
  <si>
    <t xml:space="preserve">    421420</t>
  </si>
  <si>
    <t>FOIS &amp; CO LLC THE</t>
  </si>
  <si>
    <t>WHOLESALE KITCHEN SUPPLY</t>
  </si>
  <si>
    <t xml:space="preserve">    428610</t>
  </si>
  <si>
    <t>CLINTON CARLOS</t>
  </si>
  <si>
    <t>TRANSFORMERS BARBER SHOP</t>
  </si>
  <si>
    <t xml:space="preserve">    302570</t>
  </si>
  <si>
    <t>DISCO JANET</t>
  </si>
  <si>
    <t>MASTER'S HAIR SALON</t>
  </si>
  <si>
    <t xml:space="preserve">    463470</t>
  </si>
  <si>
    <t>NGUYEN VU &amp; THO TONG</t>
  </si>
  <si>
    <t>BRR MIX A LOT</t>
  </si>
  <si>
    <t xml:space="preserve">    437500</t>
  </si>
  <si>
    <t>KHOULA AMTUL S</t>
  </si>
  <si>
    <t>QUICK STOP FOOD MART</t>
  </si>
  <si>
    <t xml:space="preserve">    152350</t>
  </si>
  <si>
    <t>GLINIEWICZ HALINA &amp; KRYSTYNA S</t>
  </si>
  <si>
    <t>H &amp; K HAIR DESIGN</t>
  </si>
  <si>
    <t xml:space="preserve">    460060</t>
  </si>
  <si>
    <t>T&amp;M CLOTHING/ ACCESSORIES LLC</t>
  </si>
  <si>
    <t xml:space="preserve">    453650</t>
  </si>
  <si>
    <t>SANCHEZ JOSE M</t>
  </si>
  <si>
    <t>LA FORTUNA MINI MARKET</t>
  </si>
  <si>
    <t xml:space="preserve">    400390</t>
  </si>
  <si>
    <t>CUEVAS ELISANDRO</t>
  </si>
  <si>
    <t>THREE SISTERS BEAUTY STYLE</t>
  </si>
  <si>
    <t xml:space="preserve">    457420</t>
  </si>
  <si>
    <t>SANTANA JUAN</t>
  </si>
  <si>
    <t>DUKE'S BARBERSHOP</t>
  </si>
  <si>
    <t xml:space="preserve">    470040</t>
  </si>
  <si>
    <t>GARVEY MARY K</t>
  </si>
  <si>
    <t>WESTERN MASS MARKETING</t>
  </si>
  <si>
    <t xml:space="preserve">    466890</t>
  </si>
  <si>
    <t>NGUYEN THU TRAN</t>
  </si>
  <si>
    <t>GAME BOYZ</t>
  </si>
  <si>
    <t xml:space="preserve">    447410</t>
  </si>
  <si>
    <t>LI FAN  CHEUNG &amp; YU KEUNG</t>
  </si>
  <si>
    <t>906 HOMWIN CHINESE RESTAURANT</t>
  </si>
  <si>
    <t xml:space="preserve">    456900</t>
  </si>
  <si>
    <t>LOTHIAN STACY ANN</t>
  </si>
  <si>
    <t>KIDS HOUSE OF BEAUTY</t>
  </si>
  <si>
    <t xml:space="preserve">    143350</t>
  </si>
  <si>
    <t>LI TO-SANG &amp; FAN YIN</t>
  </si>
  <si>
    <t>FORTUNE COOKIE</t>
  </si>
  <si>
    <t xml:space="preserve">    412090</t>
  </si>
  <si>
    <t>NAWAZ MUMTAZ &amp; SAGHEER</t>
  </si>
  <si>
    <t>PLUS ONE CONVENIENCE</t>
  </si>
  <si>
    <t xml:space="preserve">    146210</t>
  </si>
  <si>
    <t>DELSON MICHAEL R DC</t>
  </si>
  <si>
    <t xml:space="preserve">    100560</t>
  </si>
  <si>
    <t>LEVESQUE NORMAN C</t>
  </si>
  <si>
    <t>LEVESQUE CHIROPRACTIC</t>
  </si>
  <si>
    <t xml:space="preserve">    108000</t>
  </si>
  <si>
    <t>SILVA JOAQUIM M</t>
  </si>
  <si>
    <t>IDEAL SHOE REPAIR</t>
  </si>
  <si>
    <t xml:space="preserve">    409770</t>
  </si>
  <si>
    <t>KHAFIB MAHER</t>
  </si>
  <si>
    <t>MBC REALTORS LLC</t>
  </si>
  <si>
    <t xml:space="preserve">    100430</t>
  </si>
  <si>
    <t>SCIBELLI PAOLO</t>
  </si>
  <si>
    <t>PAOLO'S EUROPEAN HAIR STYLIST</t>
  </si>
  <si>
    <t xml:space="preserve">    442980</t>
  </si>
  <si>
    <t>MARCHETTI WILLIAM J</t>
  </si>
  <si>
    <t>SLATE ROOF REPAIR</t>
  </si>
  <si>
    <t xml:space="preserve">    100580</t>
  </si>
  <si>
    <t>SEARS PAUL</t>
  </si>
  <si>
    <t>SEARS REAL ESTATE</t>
  </si>
  <si>
    <t xml:space="preserve">    302530</t>
  </si>
  <si>
    <t>CHARNEY SCOTT J</t>
  </si>
  <si>
    <t>CHARNEY SCOTT J ATTY</t>
  </si>
  <si>
    <t xml:space="preserve">    301860</t>
  </si>
  <si>
    <t>JERZYK JOHN E</t>
  </si>
  <si>
    <t>JERZYK JOHN E ESQ</t>
  </si>
  <si>
    <t xml:space="preserve">    301870</t>
  </si>
  <si>
    <t>KELLY GEORGE F</t>
  </si>
  <si>
    <t>KELLY GEORGE F ESQ</t>
  </si>
  <si>
    <t xml:space="preserve">    301880</t>
  </si>
  <si>
    <t>WEINER STEVEN R</t>
  </si>
  <si>
    <t>WEINER STEVEN R ESQ</t>
  </si>
  <si>
    <t xml:space="preserve">    468320</t>
  </si>
  <si>
    <t>DISE ANGELA L</t>
  </si>
  <si>
    <t>ANGIE'S I CANDY</t>
  </si>
  <si>
    <t xml:space="preserve">    471040</t>
  </si>
  <si>
    <t>ACE OF BLADES BARBERSHOP LLC</t>
  </si>
  <si>
    <t xml:space="preserve">    454750</t>
  </si>
  <si>
    <t>INNOVATIVE PHYSICIAN SVCS LLC</t>
  </si>
  <si>
    <t>TEAM REHAB &amp; WELLNESS CENTER</t>
  </si>
  <si>
    <t xml:space="preserve">    411970</t>
  </si>
  <si>
    <t>MILLBROOK BENEFITS &amp; INSU SVCS</t>
  </si>
  <si>
    <t xml:space="preserve">    457750</t>
  </si>
  <si>
    <t>SHAIKH ZAHEER</t>
  </si>
  <si>
    <t>WORTHY MINI MART</t>
  </si>
  <si>
    <t xml:space="preserve">    427290</t>
  </si>
  <si>
    <t>AMERICAN MASTERS VILLAGE LLC</t>
  </si>
  <si>
    <t>GRAYSON DR</t>
  </si>
  <si>
    <t>AMERICAN MASTER'S VILLAGE LLC</t>
  </si>
  <si>
    <t xml:space="preserve">    462400</t>
  </si>
  <si>
    <t>SUERO FERNANDO A</t>
  </si>
  <si>
    <t>LUCY SOLUTIONS</t>
  </si>
  <si>
    <t xml:space="preserve">    102960</t>
  </si>
  <si>
    <t>BERLUCCI GARY</t>
  </si>
  <si>
    <t>CRAFTSMAN/MONICA LEE LEATHERS</t>
  </si>
  <si>
    <t xml:space="preserve">    427300</t>
  </si>
  <si>
    <t xml:space="preserve">    112420</t>
  </si>
  <si>
    <t>BROWN WILLIAM</t>
  </si>
  <si>
    <t>BILL BROWN'S HOUSE OF BEAUTY</t>
  </si>
  <si>
    <t xml:space="preserve">    451060</t>
  </si>
  <si>
    <t>MORALES JOE</t>
  </si>
  <si>
    <t>MASON SQUARE BARBER SHOP</t>
  </si>
  <si>
    <t xml:space="preserve">    461900</t>
  </si>
  <si>
    <t>LEE KEVIN S</t>
  </si>
  <si>
    <t>KIM'S WIGS &amp; BOUTIQUE</t>
  </si>
  <si>
    <t xml:space="preserve">    467720</t>
  </si>
  <si>
    <t>MAHMOOD WAJID &amp; MOHAMMAD AWAN</t>
  </si>
  <si>
    <t>WHEELERS CONVENIENCE</t>
  </si>
  <si>
    <t xml:space="preserve">    465590</t>
  </si>
  <si>
    <t>DIBENEDETTO FILOMENA</t>
  </si>
  <si>
    <t>BIG DADDY'S FAMLY OWND ICE CRM</t>
  </si>
  <si>
    <t xml:space="preserve">    468740</t>
  </si>
  <si>
    <t>MICHALCZYK JESSE M</t>
  </si>
  <si>
    <t>MIDTOWN BARBER SHOP</t>
  </si>
  <si>
    <t xml:space="preserve">    467320</t>
  </si>
  <si>
    <t>LITTLE MICHAEL J</t>
  </si>
  <si>
    <t>CITY VACUUM</t>
  </si>
  <si>
    <t xml:space="preserve">    441690</t>
  </si>
  <si>
    <t>NON PROFIT DATA MGMT LLC</t>
  </si>
  <si>
    <t xml:space="preserve">    129510</t>
  </si>
  <si>
    <t>DESANCTIS KEITH &amp; MURPHY BRIAN</t>
  </si>
  <si>
    <t>PRO AUTO AIR</t>
  </si>
  <si>
    <t xml:space="preserve">    461970</t>
  </si>
  <si>
    <t>ALGHAZALY ISAM M</t>
  </si>
  <si>
    <t>FALLS FRUIT / NEW YORK DELI</t>
  </si>
  <si>
    <t xml:space="preserve">    456550</t>
  </si>
  <si>
    <t>CHOI YOUNGYI</t>
  </si>
  <si>
    <t>LUCKY 7 CLEANERS</t>
  </si>
  <si>
    <t xml:space="preserve">    469210</t>
  </si>
  <si>
    <t>LOS BRAVOS RESTAURANT/BAKERY</t>
  </si>
  <si>
    <t xml:space="preserve">    112790</t>
  </si>
  <si>
    <t>BUONICONTI PETER</t>
  </si>
  <si>
    <t>MERCOLINO'S BAKERY</t>
  </si>
  <si>
    <t xml:space="preserve">    459030</t>
  </si>
  <si>
    <t>MARSHALL MYKEL</t>
  </si>
  <si>
    <t>RAYVON PROPERTY INVESTMENTS</t>
  </si>
  <si>
    <t xml:space="preserve">    415400</t>
  </si>
  <si>
    <t>CARVALHO ANABELA</t>
  </si>
  <si>
    <t>BELLA'S MASSAGE</t>
  </si>
  <si>
    <t xml:space="preserve">    301680</t>
  </si>
  <si>
    <t xml:space="preserve">    464500</t>
  </si>
  <si>
    <t>DF WIRELESS</t>
  </si>
  <si>
    <t xml:space="preserve">    462570</t>
  </si>
  <si>
    <t>DRIVE INS OF MASS LLC</t>
  </si>
  <si>
    <t>SONIC DRIVE IN</t>
  </si>
  <si>
    <t xml:space="preserve">    452270</t>
  </si>
  <si>
    <t>KIMI LLC</t>
  </si>
  <si>
    <t>GRILL ON THE HILL THE</t>
  </si>
  <si>
    <t xml:space="preserve">    430020</t>
  </si>
  <si>
    <t>1329 LIBERTY CLOTHING LLC</t>
  </si>
  <si>
    <t>MADRAGS</t>
  </si>
  <si>
    <t xml:space="preserve">    430340</t>
  </si>
  <si>
    <t>GENTLE SMILES LLC</t>
  </si>
  <si>
    <t xml:space="preserve">    145320</t>
  </si>
  <si>
    <t>SALLY BEAUTY SUPPLY LLC</t>
  </si>
  <si>
    <t>SALLY BEAUTY SUPPLY # 3157</t>
  </si>
  <si>
    <t xml:space="preserve">    159040</t>
  </si>
  <si>
    <t>WATSON EARL</t>
  </si>
  <si>
    <t>DAD'S VARIETY STORE</t>
  </si>
  <si>
    <t xml:space="preserve">    465570</t>
  </si>
  <si>
    <t>O'BRIENS CORNER THE NEW INC</t>
  </si>
  <si>
    <t>O'BRIENS CORNER THE NEW</t>
  </si>
  <si>
    <t xml:space="preserve">    404860</t>
  </si>
  <si>
    <t>MORRIS PAULINE</t>
  </si>
  <si>
    <t>STAR CHILD BEAUTY SALON</t>
  </si>
  <si>
    <t xml:space="preserve">    461920</t>
  </si>
  <si>
    <t>RODRIGUEZ DAVID J</t>
  </si>
  <si>
    <t>COMPUCELL</t>
  </si>
  <si>
    <t xml:space="preserve">    453980</t>
  </si>
  <si>
    <t>COCKETT HENRY</t>
  </si>
  <si>
    <t>SCHOOL STORE THE</t>
  </si>
  <si>
    <t xml:space="preserve">    456700</t>
  </si>
  <si>
    <t>SALAZAR PEDRO</t>
  </si>
  <si>
    <t>SALAZAR JEWELRY &amp; GIFTS</t>
  </si>
  <si>
    <t xml:space="preserve">    465810</t>
  </si>
  <si>
    <t>CHIROPRACTIC ARTS</t>
  </si>
  <si>
    <t xml:space="preserve">    461930</t>
  </si>
  <si>
    <t>RODRIGUEZ JAIME</t>
  </si>
  <si>
    <t>AMBASSADOR CAR WASH/DETAIL SVC</t>
  </si>
  <si>
    <t xml:space="preserve">    433160</t>
  </si>
  <si>
    <t>ELSNER YONOK &amp; KENNETH</t>
  </si>
  <si>
    <t>OMI ORIENTAL GROCERY</t>
  </si>
  <si>
    <t xml:space="preserve">    452090</t>
  </si>
  <si>
    <t>ZAITOUN RADWAN</t>
  </si>
  <si>
    <t>BP MART</t>
  </si>
  <si>
    <t xml:space="preserve">    435650</t>
  </si>
  <si>
    <t>ANDERSON SERVICES LLC</t>
  </si>
  <si>
    <t xml:space="preserve">    447420</t>
  </si>
  <si>
    <t>SUBWAY OF SPRINGFIELD</t>
  </si>
  <si>
    <t xml:space="preserve">    427060</t>
  </si>
  <si>
    <t>HUSSAIN AMJAD</t>
  </si>
  <si>
    <t>EXPRESS GAS AND FOODMART</t>
  </si>
  <si>
    <t xml:space="preserve">    430780</t>
  </si>
  <si>
    <t>J S T AUTOMOTIVE CENTER</t>
  </si>
  <si>
    <t xml:space="preserve">    451070</t>
  </si>
  <si>
    <t>CIRCLE K MASSACHUSETTS LLC</t>
  </si>
  <si>
    <t>CIRCLE K #7514</t>
  </si>
  <si>
    <t xml:space="preserve">    311200</t>
  </si>
  <si>
    <t>JOSEPH F MICHAEL</t>
  </si>
  <si>
    <t xml:space="preserve">    435530</t>
  </si>
  <si>
    <t>POLISH AMER- VETERANS CLUB INC</t>
  </si>
  <si>
    <t>POLISH-AMER VETS OF WILBRAHAM</t>
  </si>
  <si>
    <t xml:space="preserve">    464240</t>
  </si>
  <si>
    <t>REARDON CAROLYN</t>
  </si>
  <si>
    <t>REARDON PAYROLL &amp; TAX SVC</t>
  </si>
  <si>
    <t xml:space="preserve">    145140</t>
  </si>
  <si>
    <t>USHER JUDITH A</t>
  </si>
  <si>
    <t>PRIMERICA FINANCIAL SERVICES</t>
  </si>
  <si>
    <t xml:space="preserve">    465830</t>
  </si>
  <si>
    <t>BLACK PEARL THE</t>
  </si>
  <si>
    <t xml:space="preserve">    464720</t>
  </si>
  <si>
    <t>STEWART ANTHONY</t>
  </si>
  <si>
    <t>B &amp; B SANDWICH SHOP</t>
  </si>
  <si>
    <t xml:space="preserve">    454000</t>
  </si>
  <si>
    <t>LY EDWARD</t>
  </si>
  <si>
    <t>STAR NAILS</t>
  </si>
  <si>
    <t xml:space="preserve">    470880</t>
  </si>
  <si>
    <t>RODRIGUEZ EMILIANO</t>
  </si>
  <si>
    <t>EXPRESS GROCERTY STORE THE</t>
  </si>
  <si>
    <t xml:space="preserve">    467790</t>
  </si>
  <si>
    <t>BROOKMAN HECTOR E JR</t>
  </si>
  <si>
    <t>DERANGED MINDS ENTERTAINMENT</t>
  </si>
  <si>
    <t xml:space="preserve">    418520</t>
  </si>
  <si>
    <t>CRENSHAW LEROY</t>
  </si>
  <si>
    <t>ETHICS BEAUTY SUPPLY</t>
  </si>
  <si>
    <t xml:space="preserve">    457740</t>
  </si>
  <si>
    <t>IRIZARRY FRANK</t>
  </si>
  <si>
    <t>FRANKIE'S TOWING &amp; SERVICE</t>
  </si>
  <si>
    <t xml:space="preserve">    417250</t>
  </si>
  <si>
    <t>PEREZ MIGUEL A</t>
  </si>
  <si>
    <t>CERTIFIED AUTO GLASS</t>
  </si>
  <si>
    <t xml:space="preserve">    458420</t>
  </si>
  <si>
    <t>SANDERS NICOLE</t>
  </si>
  <si>
    <t>HAIR CONNECTION (THE)</t>
  </si>
  <si>
    <t xml:space="preserve">    461940</t>
  </si>
  <si>
    <t>VARELA JACINTO M</t>
  </si>
  <si>
    <t>PROGRESSO AUTO REPAIR</t>
  </si>
  <si>
    <t xml:space="preserve">    464530</t>
  </si>
  <si>
    <t>ALLIED HEALTH SYSTEMS LLC</t>
  </si>
  <si>
    <t xml:space="preserve">    301530</t>
  </si>
  <si>
    <t>BONAVITA ANTHONY</t>
  </si>
  <si>
    <t xml:space="preserve">    306440</t>
  </si>
  <si>
    <t>CASTLEMAN JOEL D</t>
  </si>
  <si>
    <t xml:space="preserve">    118290</t>
  </si>
  <si>
    <t>CASTLEMAN PHILIP J</t>
  </si>
  <si>
    <t xml:space="preserve">    428460</t>
  </si>
  <si>
    <t>CONSUMER ADJUSTER LLC</t>
  </si>
  <si>
    <t xml:space="preserve">    456840</t>
  </si>
  <si>
    <t>DEJNAK PETER</t>
  </si>
  <si>
    <t>DEJNAK PETER ATTY</t>
  </si>
  <si>
    <t xml:space="preserve">    301590</t>
  </si>
  <si>
    <t>FOGARTY EDWARD B</t>
  </si>
  <si>
    <t>FOGARTY  EDWARD B</t>
  </si>
  <si>
    <t xml:space="preserve">    464850</t>
  </si>
  <si>
    <t>GRIFFIN NICOLE</t>
  </si>
  <si>
    <t>MASS STAFFING SOLUTIONS</t>
  </si>
  <si>
    <t xml:space="preserve">    153410</t>
  </si>
  <si>
    <t>HIRSCHHORN DAVID MEIR</t>
  </si>
  <si>
    <t xml:space="preserve">    305660</t>
  </si>
  <si>
    <t>MAIDMAN STEPHEN</t>
  </si>
  <si>
    <t>MAIDMAN STEPHEN PAUL</t>
  </si>
  <si>
    <t xml:space="preserve">    451790</t>
  </si>
  <si>
    <t>RAMOS/ROBINSON&amp;RODRIGUEZ- ROSS</t>
  </si>
  <si>
    <t xml:space="preserve">    464540</t>
  </si>
  <si>
    <t>S ANDERS SMITH</t>
  </si>
  <si>
    <t>SAS LAW</t>
  </si>
  <si>
    <t xml:space="preserve">    421650</t>
  </si>
  <si>
    <t>WEST EDWARD</t>
  </si>
  <si>
    <t xml:space="preserve">    468750</t>
  </si>
  <si>
    <t>SOTO JULIE S</t>
  </si>
  <si>
    <t>L &amp; S FASHION</t>
  </si>
  <si>
    <t xml:space="preserve">    463190</t>
  </si>
  <si>
    <t>BLPS LLC</t>
  </si>
  <si>
    <t>TORRES INSURANCE</t>
  </si>
  <si>
    <t xml:space="preserve">    116390</t>
  </si>
  <si>
    <t>DANGELO ANTONIO</t>
  </si>
  <si>
    <t>TONY'S TAILORING</t>
  </si>
  <si>
    <t xml:space="preserve">    409590</t>
  </si>
  <si>
    <t>ROBERTS STEPHEN A</t>
  </si>
  <si>
    <t>ROBERTS  LANDSCAPING</t>
  </si>
  <si>
    <t xml:space="preserve">    455270</t>
  </si>
  <si>
    <t>ALPHA TRAVEL AGENCY</t>
  </si>
  <si>
    <t xml:space="preserve">    112770</t>
  </si>
  <si>
    <t>BRUSCHI FILOMENA &amp; THERESA</t>
  </si>
  <si>
    <t>ALBANOS MARKET</t>
  </si>
  <si>
    <t xml:space="preserve">    452540</t>
  </si>
  <si>
    <t>AKOTA AGNES</t>
  </si>
  <si>
    <t>AUNTIE AGI ALTERATION SERVICES</t>
  </si>
  <si>
    <t xml:space="preserve">    154340</t>
  </si>
  <si>
    <t>NGUYEN KENNY</t>
  </si>
  <si>
    <t>CITY CLEANERS</t>
  </si>
  <si>
    <t xml:space="preserve">    463420</t>
  </si>
  <si>
    <t>ROSAS IVAN V</t>
  </si>
  <si>
    <t>ROSAS KAJUKENBO SELF DEFENSE</t>
  </si>
  <si>
    <t xml:space="preserve">    467550</t>
  </si>
  <si>
    <t>BRISEBOIS DAWNA LEA</t>
  </si>
  <si>
    <t>PIONEER VALLEY ELECTROLYSIS</t>
  </si>
  <si>
    <t xml:space="preserve">    101940</t>
  </si>
  <si>
    <t>CARBONE VICTOR</t>
  </si>
  <si>
    <t>FAMILY PSYCHOLOGICAL CTR</t>
  </si>
  <si>
    <t xml:space="preserve">    457640</t>
  </si>
  <si>
    <t>EPAUL MICHAEL</t>
  </si>
  <si>
    <t>EPAUL MICHAEL PHOTOGRAPHY</t>
  </si>
  <si>
    <t xml:space="preserve">    430140</t>
  </si>
  <si>
    <t>FESTA MARK</t>
  </si>
  <si>
    <t>BAXTER ACCOUNTING FIRM</t>
  </si>
  <si>
    <t xml:space="preserve">    467560</t>
  </si>
  <si>
    <t>NGUYEN KHOA HUNG</t>
  </si>
  <si>
    <t>SOPHIA'S PERMANENT MAKEUP</t>
  </si>
  <si>
    <t xml:space="preserve">    455650</t>
  </si>
  <si>
    <t>PARKER HEALTHCARE CTR</t>
  </si>
  <si>
    <t xml:space="preserve">    447140</t>
  </si>
  <si>
    <t>PETERSON SCOTT</t>
  </si>
  <si>
    <t>SCREEN PRINT EXPRESS THE</t>
  </si>
  <si>
    <t xml:space="preserve">    102860</t>
  </si>
  <si>
    <t>SORRELL  NORMAN</t>
  </si>
  <si>
    <t>SIXTEEN ACRES BARBER SHOP</t>
  </si>
  <si>
    <t xml:space="preserve">    427860</t>
  </si>
  <si>
    <t>BOARDWAY CAROL-ANN</t>
  </si>
  <si>
    <t>SHOOTING STAR DANCE CENTER</t>
  </si>
  <si>
    <t xml:space="preserve">    159740</t>
  </si>
  <si>
    <t>LAM LILLIAN</t>
  </si>
  <si>
    <t>GOLDEN NAILS SPA</t>
  </si>
  <si>
    <t xml:space="preserve">    409620</t>
  </si>
  <si>
    <t>CHOU DAVID W DMD</t>
  </si>
  <si>
    <t>GENTLE FAMILY DENTISTRY LLC</t>
  </si>
  <si>
    <t xml:space="preserve">    469070</t>
  </si>
  <si>
    <t>SUNDUS LLC</t>
  </si>
  <si>
    <t>UR DISCOUNT TOBACCO</t>
  </si>
  <si>
    <t xml:space="preserve">    129490</t>
  </si>
  <si>
    <t>PARTYNSKI MIKE</t>
  </si>
  <si>
    <t>MICHAEL'S AUTO BODY</t>
  </si>
  <si>
    <t xml:space="preserve">    417150</t>
  </si>
  <si>
    <t>SHEPARD TAMMY</t>
  </si>
  <si>
    <t>GIANNA  SALON</t>
  </si>
  <si>
    <t xml:space="preserve">    126050</t>
  </si>
  <si>
    <t>VISCITO LEONARD</t>
  </si>
  <si>
    <t>VISCITO FINANCIAL SVCS</t>
  </si>
  <si>
    <t xml:space="preserve">    467570</t>
  </si>
  <si>
    <t>OSTINGUY CHRISTINA</t>
  </si>
  <si>
    <t>CHRISTINA'S PAW SPAW</t>
  </si>
  <si>
    <t xml:space="preserve">    456400</t>
  </si>
  <si>
    <t>BARKLOW D'JUAN J</t>
  </si>
  <si>
    <t>ORCHARD IMPRTS / SQUEAKY CLEAN</t>
  </si>
  <si>
    <t xml:space="preserve">    300850</t>
  </si>
  <si>
    <t>BESSETTE THOMAS A</t>
  </si>
  <si>
    <t>BESSETTE THOMAS A ATTY</t>
  </si>
  <si>
    <t xml:space="preserve">    137560</t>
  </si>
  <si>
    <t>AGOSTINHO ACACIO</t>
  </si>
  <si>
    <t>ACE SHOE REPAIR</t>
  </si>
  <si>
    <t xml:space="preserve">    449920</t>
  </si>
  <si>
    <t>NGUYEN VY JOHN</t>
  </si>
  <si>
    <t>LUXURY NAILS SALON</t>
  </si>
  <si>
    <t xml:space="preserve">    131640</t>
  </si>
  <si>
    <t>HASENJAGER EDMUND  &amp; EDMUND JR</t>
  </si>
  <si>
    <t>EDMUNDS OPTICIANS</t>
  </si>
  <si>
    <t xml:space="preserve">    455230</t>
  </si>
  <si>
    <t>KANG MICHAEL SR</t>
  </si>
  <si>
    <t>MIKE'S BEAUTY SUPPLY</t>
  </si>
  <si>
    <t xml:space="preserve">    455290</t>
  </si>
  <si>
    <t>SANCHEZ JACQUELINE</t>
  </si>
  <si>
    <t>SOL KARIBE RESTAURANT</t>
  </si>
  <si>
    <t xml:space="preserve">    300600</t>
  </si>
  <si>
    <t>BRYANT EDWARD</t>
  </si>
  <si>
    <t xml:space="preserve">    302120</t>
  </si>
  <si>
    <t>CANNON GEORGE</t>
  </si>
  <si>
    <t xml:space="preserve">    302010</t>
  </si>
  <si>
    <t>DEGRAVE SUSAN</t>
  </si>
  <si>
    <t xml:space="preserve">    300530</t>
  </si>
  <si>
    <t>DUNCAN TRACY</t>
  </si>
  <si>
    <t xml:space="preserve">    302640</t>
  </si>
  <si>
    <t>FOLEY JOHN</t>
  </si>
  <si>
    <t>FOLEY COMPANY THE</t>
  </si>
  <si>
    <t xml:space="preserve">    465210</t>
  </si>
  <si>
    <t>SUPREME INVESTIGATION</t>
  </si>
  <si>
    <t xml:space="preserve">    410200</t>
  </si>
  <si>
    <t>SLEEPYS LLC</t>
  </si>
  <si>
    <t>SLEEPYS</t>
  </si>
  <si>
    <t xml:space="preserve">    463210</t>
  </si>
  <si>
    <t>KATZS AND DAOGS INC</t>
  </si>
  <si>
    <t>KATZS 'N' DAOGS</t>
  </si>
  <si>
    <t xml:space="preserve">    408140</t>
  </si>
  <si>
    <t>SPFLD REGAL ASSOCIATES LP</t>
  </si>
  <si>
    <t>ENTERTAINMENT CINEMAS</t>
  </si>
  <si>
    <t xml:space="preserve">    429000</t>
  </si>
  <si>
    <t>SPRINGFIELD CINEMAS LLC</t>
  </si>
  <si>
    <t xml:space="preserve">    416000</t>
  </si>
  <si>
    <t>VO TONY V</t>
  </si>
  <si>
    <t>BEAUTIFUL NAILS II</t>
  </si>
  <si>
    <t xml:space="preserve">    455770</t>
  </si>
  <si>
    <t>BOSTON CULINARY GROUP</t>
  </si>
  <si>
    <t>BCG/MASS MUTUAL ARENA</t>
  </si>
  <si>
    <t xml:space="preserve">    466770</t>
  </si>
  <si>
    <t>KAN VEDAT</t>
  </si>
  <si>
    <t>WESTSIDE PIZZA</t>
  </si>
  <si>
    <t xml:space="preserve">    441110</t>
  </si>
  <si>
    <t>LAUNDROMAX LIBERTY ST LLC</t>
  </si>
  <si>
    <t xml:space="preserve">    430670</t>
  </si>
  <si>
    <t>NAGE / I B P O</t>
  </si>
  <si>
    <t xml:space="preserve">    443380</t>
  </si>
  <si>
    <t>GORMALLY BROADCASTING LLC</t>
  </si>
  <si>
    <t>WGGB/TV</t>
  </si>
  <si>
    <t xml:space="preserve">    457050</t>
  </si>
  <si>
    <t>XU LIANG FU</t>
  </si>
  <si>
    <t>RED SUN BUFFET</t>
  </si>
  <si>
    <t xml:space="preserve">    409520</t>
  </si>
  <si>
    <t>KANG TAI W</t>
  </si>
  <si>
    <t>EMMANUELLE JEWELRY</t>
  </si>
  <si>
    <t xml:space="preserve">    463630</t>
  </si>
  <si>
    <t>CONNERY RICHARD F</t>
  </si>
  <si>
    <t>ORCHARD AUTO SALES &amp; SERVICE</t>
  </si>
  <si>
    <t xml:space="preserve">    161830</t>
  </si>
  <si>
    <t>SALLY BEAUTY SUPPLY # 2288</t>
  </si>
  <si>
    <t xml:space="preserve">    305600</t>
  </si>
  <si>
    <t>JANG DAE</t>
  </si>
  <si>
    <t>CITY JEWELRY</t>
  </si>
  <si>
    <t xml:space="preserve">    419730</t>
  </si>
  <si>
    <t>1329 LIBRTY CLOTHING LLC</t>
  </si>
  <si>
    <t xml:space="preserve">    424830</t>
  </si>
  <si>
    <t>DAVE'S RETAIL TRUST</t>
  </si>
  <si>
    <t>DAVE'S SODA &amp; PET FOOD CITY</t>
  </si>
  <si>
    <t xml:space="preserve">    306360</t>
  </si>
  <si>
    <t>DOHERTY WILLIAM</t>
  </si>
  <si>
    <t xml:space="preserve">    422680</t>
  </si>
  <si>
    <t>FREEMAN BRANDON</t>
  </si>
  <si>
    <t xml:space="preserve">    464910</t>
  </si>
  <si>
    <t>MULHOLLAND SHEILA</t>
  </si>
  <si>
    <t>MULHOLLAND &amp; DESOUSA</t>
  </si>
  <si>
    <t xml:space="preserve">    305870</t>
  </si>
  <si>
    <t>ROTH RICHARD C</t>
  </si>
  <si>
    <t xml:space="preserve">    457720</t>
  </si>
  <si>
    <t>SMITH III JOE A</t>
  </si>
  <si>
    <t>SMITH JOE A</t>
  </si>
  <si>
    <t xml:space="preserve">    306480</t>
  </si>
  <si>
    <t>SMITH JAMES M</t>
  </si>
  <si>
    <t xml:space="preserve">    112640</t>
  </si>
  <si>
    <t>MICHELMAN JAY</t>
  </si>
  <si>
    <t>MICHELMAN LAW OFFICES</t>
  </si>
  <si>
    <t xml:space="preserve">    460440</t>
  </si>
  <si>
    <t>MICHELMAN LEO &amp; JEFF  BURSTEIN</t>
  </si>
  <si>
    <t>LEN-MER REALTY</t>
  </si>
  <si>
    <t xml:space="preserve">    300290</t>
  </si>
  <si>
    <t>CHAN KIN SANG</t>
  </si>
  <si>
    <t>MAIN KITCHEN RESTAURANT</t>
  </si>
  <si>
    <t xml:space="preserve">    432840</t>
  </si>
  <si>
    <t>PARACHA AMIR/ KASHIF IRFAN</t>
  </si>
  <si>
    <t>QUICK PIC CONVENIENCE</t>
  </si>
  <si>
    <t xml:space="preserve">    304890</t>
  </si>
  <si>
    <t>J&amp;J MARKET &amp; DELI LLC</t>
  </si>
  <si>
    <t>J &amp; J MARKET &amp; DELI</t>
  </si>
  <si>
    <t xml:space="preserve">    469050</t>
  </si>
  <si>
    <t>DELGADO HEMAN RIJOS-</t>
  </si>
  <si>
    <t>HRD INNOVATIVE</t>
  </si>
  <si>
    <t xml:space="preserve">    411770</t>
  </si>
  <si>
    <t>KENNEDY THOMAS</t>
  </si>
  <si>
    <t>KENNEDY &amp; ASSOCIATES INSU AGCY</t>
  </si>
  <si>
    <t xml:space="preserve">    457320</t>
  </si>
  <si>
    <t>APPLE NEW ENGLAND LLC</t>
  </si>
  <si>
    <t>APPLEBEE'S</t>
  </si>
  <si>
    <t xml:space="preserve">    437990</t>
  </si>
  <si>
    <t>CARDAROPOLI LUISA</t>
  </si>
  <si>
    <t>PALAZZO CAFE</t>
  </si>
  <si>
    <t xml:space="preserve">    145980</t>
  </si>
  <si>
    <t>DRAYMORE MARK</t>
  </si>
  <si>
    <t xml:space="preserve">    414190</t>
  </si>
  <si>
    <t>DRISCOLL DENNIS</t>
  </si>
  <si>
    <t>DCD CONSULTING</t>
  </si>
  <si>
    <t xml:space="preserve">    440800</t>
  </si>
  <si>
    <t>ENTERCOM SPRINGFLD LLC</t>
  </si>
  <si>
    <t>WEEI SPORTS RADIO</t>
  </si>
  <si>
    <t xml:space="preserve">    304140</t>
  </si>
  <si>
    <t>FENTON MICHAEL &amp; PETER</t>
  </si>
  <si>
    <t>FENTON &amp; FENTON LAW OFFICES</t>
  </si>
  <si>
    <t xml:space="preserve">    410010</t>
  </si>
  <si>
    <t>GEOFFRION ALFRED ATTY</t>
  </si>
  <si>
    <t xml:space="preserve">    160500</t>
  </si>
  <si>
    <t>GOLDSMITH KATZ &amp; ARGENO PC</t>
  </si>
  <si>
    <t xml:space="preserve">    300620</t>
  </si>
  <si>
    <t>HARE MARK L</t>
  </si>
  <si>
    <t>HARE STAMM &amp; HARRIS</t>
  </si>
  <si>
    <t xml:space="preserve">    300630</t>
  </si>
  <si>
    <t>HARRIS MICKEY E</t>
  </si>
  <si>
    <t>HARE STAMM &amp; HARRIS PA</t>
  </si>
  <si>
    <t xml:space="preserve">    470630</t>
  </si>
  <si>
    <t>JENEYUS LLC</t>
  </si>
  <si>
    <t xml:space="preserve">    307890</t>
  </si>
  <si>
    <t>MCCORMICK PAULDING &amp; HUBER LLP</t>
  </si>
  <si>
    <t xml:space="preserve">    470640</t>
  </si>
  <si>
    <t>MICHELOTTA STEPHEN</t>
  </si>
  <si>
    <t>BOSTON FINANCIAL GROUP</t>
  </si>
  <si>
    <t xml:space="preserve">    470650</t>
  </si>
  <si>
    <t>O'CONNOR ERIN</t>
  </si>
  <si>
    <t xml:space="preserve">    441510</t>
  </si>
  <si>
    <t>ONE FINANCIAL PLAZA PROPERTY</t>
  </si>
  <si>
    <t xml:space="preserve">    422380</t>
  </si>
  <si>
    <t>PHYLOGIC HEALTH CARE LLC</t>
  </si>
  <si>
    <t xml:space="preserve">    470620</t>
  </si>
  <si>
    <t>PIKULA ED &amp; CHRISTINE</t>
  </si>
  <si>
    <t xml:space="preserve">    451800</t>
  </si>
  <si>
    <t>RED THREAD SPACES LLC</t>
  </si>
  <si>
    <t>RED THREAD</t>
  </si>
  <si>
    <t xml:space="preserve">    468760</t>
  </si>
  <si>
    <t>RIGHT AT HOME OF WESTERN MASS</t>
  </si>
  <si>
    <t xml:space="preserve">    466010</t>
  </si>
  <si>
    <t>SANTAIELLO ALFONSO</t>
  </si>
  <si>
    <t>CREATIVE STRATEGY AGENCY</t>
  </si>
  <si>
    <t xml:space="preserve">    422210</t>
  </si>
  <si>
    <t>SIMMONS JAMES</t>
  </si>
  <si>
    <t>J SIMMONS INVESTIGATION AGENCY</t>
  </si>
  <si>
    <t xml:space="preserve">    300470</t>
  </si>
  <si>
    <t>STAMM MARY ANNE</t>
  </si>
  <si>
    <t xml:space="preserve">    466000</t>
  </si>
  <si>
    <t>THOR DAVID</t>
  </si>
  <si>
    <t>THING 5</t>
  </si>
  <si>
    <t xml:space="preserve">    465990</t>
  </si>
  <si>
    <t>ZAK PATRICIA A</t>
  </si>
  <si>
    <t xml:space="preserve">    306320</t>
  </si>
  <si>
    <t>BARROWS DANA</t>
  </si>
  <si>
    <t>BARROWS DANA/NML</t>
  </si>
  <si>
    <t xml:space="preserve">    430170</t>
  </si>
  <si>
    <t>GAUDET MICHAEL / N M L</t>
  </si>
  <si>
    <t xml:space="preserve">    306560</t>
  </si>
  <si>
    <t>GILFOIL JOHN</t>
  </si>
  <si>
    <t>GILFOIL JOHN/NML</t>
  </si>
  <si>
    <t xml:space="preserve">    306340</t>
  </si>
  <si>
    <t>JOYCE JOHN H</t>
  </si>
  <si>
    <t>JOYCE FINANCIAL &amp; INS SERVS</t>
  </si>
  <si>
    <t xml:space="preserve">    306550</t>
  </si>
  <si>
    <t>KANE KATHLEEN</t>
  </si>
  <si>
    <t>SPRINGFIELD GROUP/NWEST MUTUAL</t>
  </si>
  <si>
    <t xml:space="preserve">    451820</t>
  </si>
  <si>
    <t>ROY ROBERT JR</t>
  </si>
  <si>
    <t xml:space="preserve">    112650</t>
  </si>
  <si>
    <t>OBER ROBERT</t>
  </si>
  <si>
    <t>ROBBIES AUTO &amp; TRUCK REPAIR</t>
  </si>
  <si>
    <t xml:space="preserve">    467270</t>
  </si>
  <si>
    <t>MCDONALD'S OF LIBERTY ST-34759</t>
  </si>
  <si>
    <t xml:space="preserve">    430130</t>
  </si>
  <si>
    <t>HOCH LINDA L</t>
  </si>
  <si>
    <t>LINDA BOUTILLETTE ELECTROLYSIS</t>
  </si>
  <si>
    <t xml:space="preserve">    465720</t>
  </si>
  <si>
    <t xml:space="preserve">    470570</t>
  </si>
  <si>
    <t>FORD QUINN &amp; DESMARAIS LLC</t>
  </si>
  <si>
    <t xml:space="preserve">    421150</t>
  </si>
  <si>
    <t>LAPRISE CHIROPRACTIC LLC</t>
  </si>
  <si>
    <t xml:space="preserve">    126590</t>
  </si>
  <si>
    <t>MCLAUGHLIN WALTER K</t>
  </si>
  <si>
    <t xml:space="preserve">    126580</t>
  </si>
  <si>
    <t>NISON STEVEN A</t>
  </si>
  <si>
    <t xml:space="preserve">    447880</t>
  </si>
  <si>
    <t>SALEH KHAKED M</t>
  </si>
  <si>
    <t>CAFE DU JOUR</t>
  </si>
  <si>
    <t xml:space="preserve">    126510</t>
  </si>
  <si>
    <t>SCHUBERT GREG T</t>
  </si>
  <si>
    <t xml:space="preserve">    301470</t>
  </si>
  <si>
    <t>HARRIS STACEY</t>
  </si>
  <si>
    <t>NU YU HAIR STUDIO</t>
  </si>
  <si>
    <t xml:space="preserve">    113010</t>
  </si>
  <si>
    <t>DEAN STEPHEN</t>
  </si>
  <si>
    <t>DEAN CHIROPRACTIC</t>
  </si>
  <si>
    <t xml:space="preserve">    423310</t>
  </si>
  <si>
    <t>MOURAD ABDUL GHANI</t>
  </si>
  <si>
    <t>ULTRA CUTS BARBER SHOP</t>
  </si>
  <si>
    <t xml:space="preserve">    446000</t>
  </si>
  <si>
    <t>NGUYEN TRUNG THANH</t>
  </si>
  <si>
    <t>NEW YORK NAILS</t>
  </si>
  <si>
    <t xml:space="preserve">    436180</t>
  </si>
  <si>
    <t>AWAN NAFEES A</t>
  </si>
  <si>
    <t>CIVIC CENTER CONVENIENCE STORE</t>
  </si>
  <si>
    <t xml:space="preserve">    156110</t>
  </si>
  <si>
    <t>99 RESTAURANTS OF BOSTON LLC</t>
  </si>
  <si>
    <t>99 RESTAURANT &amp; PUB #30062</t>
  </si>
  <si>
    <t xml:space="preserve">    451730</t>
  </si>
  <si>
    <t>SON MANNY</t>
  </si>
  <si>
    <t>COUNTRY NAILS</t>
  </si>
  <si>
    <t xml:space="preserve">    461640</t>
  </si>
  <si>
    <t>VILLALOBOS EDGAR</t>
  </si>
  <si>
    <t xml:space="preserve">    468480</t>
  </si>
  <si>
    <t>BARON CAPITAL LLC</t>
  </si>
  <si>
    <t>JAKES WAYBACK HAMBURGERS</t>
  </si>
  <si>
    <t xml:space="preserve">    466020</t>
  </si>
  <si>
    <t>BROOSLIN RICHARD</t>
  </si>
  <si>
    <t xml:space="preserve">    466050</t>
  </si>
  <si>
    <t>JACKS WARREN JR</t>
  </si>
  <si>
    <t xml:space="preserve">    417400</t>
  </si>
  <si>
    <t>JONES KISHA N</t>
  </si>
  <si>
    <t>JONES KISHA</t>
  </si>
  <si>
    <t xml:space="preserve">    160460</t>
  </si>
  <si>
    <t>LANE MARY-ANN</t>
  </si>
  <si>
    <t>LANE LAW OFFICES</t>
  </si>
  <si>
    <t xml:space="preserve">    442110</t>
  </si>
  <si>
    <t>LIDDY JEANNE</t>
  </si>
  <si>
    <t xml:space="preserve">    428470</t>
  </si>
  <si>
    <t>MITNICK EDWARD</t>
  </si>
  <si>
    <t>JUST TRAINING SOLUTIONS LLC</t>
  </si>
  <si>
    <t xml:space="preserve">    300800</t>
  </si>
  <si>
    <t>PAVA DANIEL A</t>
  </si>
  <si>
    <t xml:space="preserve">    464600</t>
  </si>
  <si>
    <t>BALBONI ADVERTISING LLC</t>
  </si>
  <si>
    <t>BALBONI ADVERTISING</t>
  </si>
  <si>
    <t xml:space="preserve">    307790</t>
  </si>
  <si>
    <t>MCGUIRE THOMAS F</t>
  </si>
  <si>
    <t xml:space="preserve">    460860</t>
  </si>
  <si>
    <t>VE KEN T</t>
  </si>
  <si>
    <t>PRINCESS NAILS</t>
  </si>
  <si>
    <t xml:space="preserve">    414080</t>
  </si>
  <si>
    <t>O'CONNOR MICHAEL</t>
  </si>
  <si>
    <t>COMMUNITY CHIROPRACTIC CARE</t>
  </si>
  <si>
    <t xml:space="preserve">    466600</t>
  </si>
  <si>
    <t>TOTAL FUEL &amp; FOOD LLC</t>
  </si>
  <si>
    <t>SUNOCO STATION</t>
  </si>
  <si>
    <t xml:space="preserve">    128420</t>
  </si>
  <si>
    <t>AGNOLI ROBERT G</t>
  </si>
  <si>
    <t>NOVAK &amp; AGNOLI</t>
  </si>
  <si>
    <t xml:space="preserve">    307720</t>
  </si>
  <si>
    <t>FITZGERALD JOHN &amp; KATHLEEN</t>
  </si>
  <si>
    <t>FITZGERALD &amp; FITZGERALD</t>
  </si>
  <si>
    <t xml:space="preserve">    126700</t>
  </si>
  <si>
    <t>MARTINELLI THOMAS</t>
  </si>
  <si>
    <t>O'CONNOR/MARTINELLI</t>
  </si>
  <si>
    <t xml:space="preserve">    128400</t>
  </si>
  <si>
    <t>SANBORN DAVID W</t>
  </si>
  <si>
    <t xml:space="preserve">    445960</t>
  </si>
  <si>
    <t>THORN JENNIFER A</t>
  </si>
  <si>
    <t xml:space="preserve">    458820</t>
  </si>
  <si>
    <t>ORLOVA VICTORIA</t>
  </si>
  <si>
    <t>HBH DIRECT</t>
  </si>
  <si>
    <t xml:space="preserve">    469180</t>
  </si>
  <si>
    <t>VIBRA HOSPITAL OF W MASS LLC</t>
  </si>
  <si>
    <t>VIBRA NURSING &amp; REHAB CTR/MASS</t>
  </si>
  <si>
    <t xml:space="preserve">    460080</t>
  </si>
  <si>
    <t>WATSON WELLNESS CTR/BEAUTY SPA</t>
  </si>
  <si>
    <t xml:space="preserve">    410000</t>
  </si>
  <si>
    <t>ALBANO MARK ATTY</t>
  </si>
  <si>
    <t>DALSEY  &amp; ALBANO</t>
  </si>
  <si>
    <t xml:space="preserve">    306930</t>
  </si>
  <si>
    <t>AMERICAN HOCKEY LEAGUE</t>
  </si>
  <si>
    <t xml:space="preserve">    457030</t>
  </si>
  <si>
    <t>COHN REZNICK</t>
  </si>
  <si>
    <t xml:space="preserve">    149720</t>
  </si>
  <si>
    <t>DALSEY JOHN F</t>
  </si>
  <si>
    <t>DALSEY  &amp;  ALBANO</t>
  </si>
  <si>
    <t xml:space="preserve">    467360</t>
  </si>
  <si>
    <t>GRILLI MICHAEL J</t>
  </si>
  <si>
    <t xml:space="preserve">    435810</t>
  </si>
  <si>
    <t>JOHNSON &amp; FARRELL LLC</t>
  </si>
  <si>
    <t>JOHNSON &amp; FARRELL/ VALUATION M</t>
  </si>
  <si>
    <t xml:space="preserve">    464610</t>
  </si>
  <si>
    <t>KOTFILA TIMOTHY O JORDAN RICH</t>
  </si>
  <si>
    <t>KOTFILA O JORDAN</t>
  </si>
  <si>
    <t xml:space="preserve">    306920</t>
  </si>
  <si>
    <t>MAHONEY WILLIAM E JR</t>
  </si>
  <si>
    <t>MAHONEY &amp; ASSOCIATES</t>
  </si>
  <si>
    <t xml:space="preserve">    422560</t>
  </si>
  <si>
    <t>MEREDITH CORPORATION</t>
  </si>
  <si>
    <t>WSHM TV</t>
  </si>
  <si>
    <t xml:space="preserve">    422830</t>
  </si>
  <si>
    <t>MURPHY HESSE TOOMEY &amp; LEHANE</t>
  </si>
  <si>
    <t xml:space="preserve">    119800</t>
  </si>
  <si>
    <t>PARKER MICHAEL D</t>
  </si>
  <si>
    <t xml:space="preserve">    128570</t>
  </si>
  <si>
    <t>POPPO BETTY RAE</t>
  </si>
  <si>
    <t>BRP/ GRENIER FINANCIAL SERVICE</t>
  </si>
  <si>
    <t xml:space="preserve">    422340</t>
  </si>
  <si>
    <t xml:space="preserve">    466120</t>
  </si>
  <si>
    <t>ST CLAIR JACK</t>
  </si>
  <si>
    <t xml:space="preserve">    119790</t>
  </si>
  <si>
    <t>SULLIVAN F &amp; HAYES R &amp; QUINN G</t>
  </si>
  <si>
    <t>SULLIVAN &amp; HAYES</t>
  </si>
  <si>
    <t xml:space="preserve">    434980</t>
  </si>
  <si>
    <t>WILLIAMSON COMMERCIAL PROP LLC</t>
  </si>
  <si>
    <t xml:space="preserve">    422760</t>
  </si>
  <si>
    <t>CLARKIN BRUCE</t>
  </si>
  <si>
    <t xml:space="preserve">    451850</t>
  </si>
  <si>
    <t>FARONE INC</t>
  </si>
  <si>
    <t>MAMMA MIA PIZZERIA</t>
  </si>
  <si>
    <t xml:space="preserve">    435970</t>
  </si>
  <si>
    <t>FRANKEL DEVLIN LLC</t>
  </si>
  <si>
    <t xml:space="preserve">    422750</t>
  </si>
  <si>
    <t>FRATER KERN &amp; KELLY LLP</t>
  </si>
  <si>
    <t xml:space="preserve">    419150</t>
  </si>
  <si>
    <t>FRAZEE MICHAEL A</t>
  </si>
  <si>
    <t xml:space="preserve">    450340</t>
  </si>
  <si>
    <t>RENNIX IVIN/ SMITH CHARLESETTA</t>
  </si>
  <si>
    <t>BROWNSTONE BANQUET HALL</t>
  </si>
  <si>
    <t xml:space="preserve">    471360</t>
  </si>
  <si>
    <t>ANOTHER ONE BITES THE CRUST</t>
  </si>
  <si>
    <t>PAPA JOHN'S PIZZA</t>
  </si>
  <si>
    <t xml:space="preserve">    420300</t>
  </si>
  <si>
    <t>NOGUE YANITZA</t>
  </si>
  <si>
    <t>LATINA &amp; CO HAIR DESIGNS</t>
  </si>
  <si>
    <t xml:space="preserve">    306640</t>
  </si>
  <si>
    <t>BONAVITA JOE</t>
  </si>
  <si>
    <t>BETTER LIFE WHOLE FOODS</t>
  </si>
  <si>
    <t xml:space="preserve">    300450</t>
  </si>
  <si>
    <t>NAMCO LLC</t>
  </si>
  <si>
    <t>NAMCO LLC #6</t>
  </si>
  <si>
    <t xml:space="preserve">    403740</t>
  </si>
  <si>
    <t>BABSON CAPITAL MGMT LLC</t>
  </si>
  <si>
    <t>DAVID L BABSON &amp; CO</t>
  </si>
  <si>
    <t xml:space="preserve">    119880</t>
  </si>
  <si>
    <t>BROOKS PAUL</t>
  </si>
  <si>
    <t>BROOKS ASSOCIATES</t>
  </si>
  <si>
    <t xml:space="preserve">    135320</t>
  </si>
  <si>
    <t>BULKLEY RICHARDSON &amp; GELINAS</t>
  </si>
  <si>
    <t xml:space="preserve">    146050</t>
  </si>
  <si>
    <t>CHOI PETER S &amp; YOUNG E</t>
  </si>
  <si>
    <t>NEIGHBORHOOD FOODS</t>
  </si>
  <si>
    <t xml:space="preserve">    432170</t>
  </si>
  <si>
    <t>CHUMMASORN NEUNG</t>
  </si>
  <si>
    <t>COMBO WOK</t>
  </si>
  <si>
    <t xml:space="preserve">    303950</t>
  </si>
  <si>
    <t>CREVIER D &amp; RYAN M &amp; T</t>
  </si>
  <si>
    <t>CREVIER &amp; RYAN LLP</t>
  </si>
  <si>
    <t xml:space="preserve">    410240</t>
  </si>
  <si>
    <t>EVANS DIANE</t>
  </si>
  <si>
    <t>SOMETHING TO TALK ABOUT</t>
  </si>
  <si>
    <t xml:space="preserve">    464580</t>
  </si>
  <si>
    <t>EXECUTIVE PARKING</t>
  </si>
  <si>
    <t xml:space="preserve">    447900</t>
  </si>
  <si>
    <t xml:space="preserve">    440420</t>
  </si>
  <si>
    <t>INCITE INNOVATION LLC</t>
  </si>
  <si>
    <t xml:space="preserve">    455340</t>
  </si>
  <si>
    <t>LYONS REAL ESTATE LLC</t>
  </si>
  <si>
    <t xml:space="preserve">    403220</t>
  </si>
  <si>
    <t>MCFARLIN SUSAN J</t>
  </si>
  <si>
    <t xml:space="preserve">    303960</t>
  </si>
  <si>
    <t>MICHAELS NORMAN C</t>
  </si>
  <si>
    <t xml:space="preserve">    119490</t>
  </si>
  <si>
    <t>MORGAN STANLEY SMITH BARNEY LL</t>
  </si>
  <si>
    <t xml:space="preserve">    131660</t>
  </si>
  <si>
    <t>MORRISON MAHONEY LLP</t>
  </si>
  <si>
    <t xml:space="preserve">    456870</t>
  </si>
  <si>
    <t>MYHRUM CHRISTOPHER B</t>
  </si>
  <si>
    <t xml:space="preserve">    302630</t>
  </si>
  <si>
    <t xml:space="preserve">    468780</t>
  </si>
  <si>
    <t>SEDLAK LEANNE</t>
  </si>
  <si>
    <t>SKIN CATERING</t>
  </si>
  <si>
    <t xml:space="preserve">    433410</t>
  </si>
  <si>
    <t>SETTEMBRE NAZARIO J</t>
  </si>
  <si>
    <t>FANTASTICO</t>
  </si>
  <si>
    <t xml:space="preserve">    466140</t>
  </si>
  <si>
    <t>STEWART STAFFING LLC</t>
  </si>
  <si>
    <t xml:space="preserve">    434940</t>
  </si>
  <si>
    <t>TSANDILAS CHRIS</t>
  </si>
  <si>
    <t>TOWER GRILL</t>
  </si>
  <si>
    <t xml:space="preserve">    119710</t>
  </si>
  <si>
    <t>VARYPATAKIS KYRIAKOS</t>
  </si>
  <si>
    <t>LEGREQUE</t>
  </si>
  <si>
    <t xml:space="preserve">    441650</t>
  </si>
  <si>
    <t>BOURNIGAL JUSELINO</t>
  </si>
  <si>
    <t>BOURNIGAL M AUTO SALES/DETAILI</t>
  </si>
  <si>
    <t xml:space="preserve">    418250</t>
  </si>
  <si>
    <t>BAKER STAN</t>
  </si>
  <si>
    <t>BAKER STAN ACUPUNCTURE</t>
  </si>
  <si>
    <t xml:space="preserve">    429780</t>
  </si>
  <si>
    <t>GIAMMARINO JUS CREA</t>
  </si>
  <si>
    <t xml:space="preserve">    151790</t>
  </si>
  <si>
    <t>BONAVITA JOSEPH</t>
  </si>
  <si>
    <t>BONAVITA COMPANIES</t>
  </si>
  <si>
    <t xml:space="preserve">    433400</t>
  </si>
  <si>
    <t>COX PAULA</t>
  </si>
  <si>
    <t>DOGGY DOOZ</t>
  </si>
  <si>
    <t xml:space="preserve">    454020</t>
  </si>
  <si>
    <t>MATTIS HUBERT</t>
  </si>
  <si>
    <t>HUBIE'S BANQUET HALL</t>
  </si>
  <si>
    <t xml:space="preserve">    309280</t>
  </si>
  <si>
    <t>PAPALE JOHN J &amp; BOUVIER JOHN P</t>
  </si>
  <si>
    <t>PAPALE &amp; BOUVIER EYE CTR</t>
  </si>
  <si>
    <t xml:space="preserve">    144340</t>
  </si>
  <si>
    <t>PARKER PAT</t>
  </si>
  <si>
    <t>PARKER PAT &amp; SONS FLORIST</t>
  </si>
  <si>
    <t xml:space="preserve">    456170</t>
  </si>
  <si>
    <t>C W OPERATING LLC</t>
  </si>
  <si>
    <t>C W PRICE</t>
  </si>
  <si>
    <t xml:space="preserve">    426680</t>
  </si>
  <si>
    <t>CHESBRO MELISSA S</t>
  </si>
  <si>
    <t>MELISSA'S PLACE</t>
  </si>
  <si>
    <t xml:space="preserve">    140390</t>
  </si>
  <si>
    <t>CROCHTIERE RONALD &amp; SANDRA</t>
  </si>
  <si>
    <t>CITY JAKES CAFE</t>
  </si>
  <si>
    <t xml:space="preserve">    108710</t>
  </si>
  <si>
    <t>TROMBLY KEVIN</t>
  </si>
  <si>
    <t>TROMBLY KEVIN DMD</t>
  </si>
  <si>
    <t xml:space="preserve">    450350</t>
  </si>
  <si>
    <t>KAHLE JAMES</t>
  </si>
  <si>
    <t>JIM'S AUTO TRIM SPECIALISTS</t>
  </si>
  <si>
    <t xml:space="preserve">    466560</t>
  </si>
  <si>
    <t>GRIFFIN CONSULTING FIRM</t>
  </si>
  <si>
    <t xml:space="preserve">    307350</t>
  </si>
  <si>
    <t>LEFEVRE DIANNA</t>
  </si>
  <si>
    <t>ORTIZ PROFESSIONAL SERVICE</t>
  </si>
  <si>
    <t xml:space="preserve">    456360</t>
  </si>
  <si>
    <t>TORRES PABLO</t>
  </si>
  <si>
    <t>PAUL'S BARBER SHOP</t>
  </si>
  <si>
    <t xml:space="preserve">    461010</t>
  </si>
  <si>
    <t>MULERO JAVIER</t>
  </si>
  <si>
    <t>DIVALICIOUS SALON</t>
  </si>
  <si>
    <t xml:space="preserve">    457000</t>
  </si>
  <si>
    <t>ORTIZ JOSE L</t>
  </si>
  <si>
    <t>S &amp; B MOTORS</t>
  </si>
  <si>
    <t xml:space="preserve">    145260</t>
  </si>
  <si>
    <t>WILLIAM J COMPANY LLC</t>
  </si>
  <si>
    <t>MCDONALD'S # 6129</t>
  </si>
  <si>
    <t xml:space="preserve">    427530</t>
  </si>
  <si>
    <t>CARPIO YOLANDA</t>
  </si>
  <si>
    <t>J J BEAUTY  SALON</t>
  </si>
  <si>
    <t xml:space="preserve">    404250</t>
  </si>
  <si>
    <t>CRESPO NORBERTO</t>
  </si>
  <si>
    <t>HEAVENLY GROOMING</t>
  </si>
  <si>
    <t xml:space="preserve">    303660</t>
  </si>
  <si>
    <t>99 RESTAURANT OF BOSTON LLC</t>
  </si>
  <si>
    <t>99 RESTAURANT &amp; PUB #30070</t>
  </si>
  <si>
    <t xml:space="preserve">    445500</t>
  </si>
  <si>
    <t>ALL ACCESS TRADING LLC</t>
  </si>
  <si>
    <t>INCREDIBLE TOYS</t>
  </si>
  <si>
    <t xml:space="preserve">    457310</t>
  </si>
  <si>
    <t>CELLULAR SALES OF MA LLC</t>
  </si>
  <si>
    <t>CELLULAR SALES</t>
  </si>
  <si>
    <t xml:space="preserve">    449090</t>
  </si>
  <si>
    <t>CHEN SHAO HAO</t>
  </si>
  <si>
    <t>CHINESE QI GONG TUI NA MASSAGE</t>
  </si>
  <si>
    <t xml:space="preserve">    424650</t>
  </si>
  <si>
    <t>DENT JAMES M</t>
  </si>
  <si>
    <t>FANZONE</t>
  </si>
  <si>
    <t xml:space="preserve">    459990</t>
  </si>
  <si>
    <t>DIEP ANH T</t>
  </si>
  <si>
    <t>MILLENNIUM NAILS SALON</t>
  </si>
  <si>
    <t xml:space="preserve">    423050</t>
  </si>
  <si>
    <t>EASTFIELD ASSOCIATES LLC</t>
  </si>
  <si>
    <t>EASTFIELD MALL</t>
  </si>
  <si>
    <t xml:space="preserve">    417710</t>
  </si>
  <si>
    <t>EBL LLC</t>
  </si>
  <si>
    <t>EBLENS # 32</t>
  </si>
  <si>
    <t xml:space="preserve">    464390</t>
  </si>
  <si>
    <t>GURUNG B TARA</t>
  </si>
  <si>
    <t>SHADES IN STYLE</t>
  </si>
  <si>
    <t xml:space="preserve">    443000</t>
  </si>
  <si>
    <t>H &amp; M GOMES LLC</t>
  </si>
  <si>
    <t>MALL BARBER</t>
  </si>
  <si>
    <t xml:space="preserve">    459970</t>
  </si>
  <si>
    <t>JS WIRELESS</t>
  </si>
  <si>
    <t>BOOST MOBILE</t>
  </si>
  <si>
    <t xml:space="preserve">    445490</t>
  </si>
  <si>
    <t>KHALID M</t>
  </si>
  <si>
    <t>MENS MART</t>
  </si>
  <si>
    <t xml:space="preserve">    471030</t>
  </si>
  <si>
    <t xml:space="preserve">    411160</t>
  </si>
  <si>
    <t>M L Z LLC</t>
  </si>
  <si>
    <t>VALLEY DENTAL CARE</t>
  </si>
  <si>
    <t xml:space="preserve">    471050</t>
  </si>
  <si>
    <t>MAGAR SWOSTIK</t>
  </si>
  <si>
    <t>CELLULAR GALAXY</t>
  </si>
  <si>
    <t xml:space="preserve">    464420</t>
  </si>
  <si>
    <t>MD NASHIR UDDIN</t>
  </si>
  <si>
    <t>LABIB PERFUME &amp; COLOGNE</t>
  </si>
  <si>
    <t xml:space="preserve">    457090</t>
  </si>
  <si>
    <t>MOBILEPLAY PARTNERS LLC</t>
  </si>
  <si>
    <t xml:space="preserve">    419330</t>
  </si>
  <si>
    <t>NAVARRO JESUS</t>
  </si>
  <si>
    <t>WATCH REPAIR PRO</t>
  </si>
  <si>
    <t xml:space="preserve">    471060</t>
  </si>
  <si>
    <t>NEXGEN WIRELESS &amp; COMM LLC</t>
  </si>
  <si>
    <t xml:space="preserve">    464970</t>
  </si>
  <si>
    <t>ORELLANA VALENTIN JOSE</t>
  </si>
  <si>
    <t>ROMATELLA PIZZA</t>
  </si>
  <si>
    <t xml:space="preserve">    444050</t>
  </si>
  <si>
    <t>TAI THI M &amp; CHARLES TRAN</t>
  </si>
  <si>
    <t>FANCY NAILS</t>
  </si>
  <si>
    <t xml:space="preserve">    449110</t>
  </si>
  <si>
    <t>TRAN CHARLES &amp; THI TAI</t>
  </si>
  <si>
    <t>TRANQUILITY DAY SPA &amp; SALON</t>
  </si>
  <si>
    <t xml:space="preserve">    445930</t>
  </si>
  <si>
    <t>TSARSATY AYAL</t>
  </si>
  <si>
    <t>PRIMO FASHIONS</t>
  </si>
  <si>
    <t xml:space="preserve">    300250</t>
  </si>
  <si>
    <t>WAHHAS ADEL</t>
  </si>
  <si>
    <t>MOCHA EMPORIUM THE</t>
  </si>
  <si>
    <t xml:space="preserve">    464440</t>
  </si>
  <si>
    <t>WOOTAE-JAMES PARKS</t>
  </si>
  <si>
    <t>FAST FOOTWORKS SHOE REPAIR</t>
  </si>
  <si>
    <t xml:space="preserve">    456860</t>
  </si>
  <si>
    <t>BRYANT WILLIAM</t>
  </si>
  <si>
    <t>BRYANT COUSELING ASSOC</t>
  </si>
  <si>
    <t xml:space="preserve">    468790</t>
  </si>
  <si>
    <t>ROGUE DEBORAH</t>
  </si>
  <si>
    <t>HOUSE OF THE QUEENS</t>
  </si>
  <si>
    <t xml:space="preserve">    449990</t>
  </si>
  <si>
    <t>ROLDAN JUAN J</t>
  </si>
  <si>
    <t>LATIN GOURMET</t>
  </si>
  <si>
    <t xml:space="preserve">    117450</t>
  </si>
  <si>
    <t>STEVENS JOSEPH</t>
  </si>
  <si>
    <t>JOSEPH'S JEWELERS</t>
  </si>
  <si>
    <t xml:space="preserve">    304170</t>
  </si>
  <si>
    <t>MACDONALD WILLIAM P</t>
  </si>
  <si>
    <t xml:space="preserve">    466800</t>
  </si>
  <si>
    <t>YANG CHUN FANG</t>
  </si>
  <si>
    <t>ORIENTAL GIFT &amp; MORE</t>
  </si>
  <si>
    <t xml:space="preserve">    410180</t>
  </si>
  <si>
    <t>ZHENG'S FAMILY LLC</t>
  </si>
  <si>
    <t>FOODY GOODY SUPER BUFFET</t>
  </si>
  <si>
    <t xml:space="preserve">    431180</t>
  </si>
  <si>
    <t>BEAUTY SYSTEMS GROUP LLC</t>
  </si>
  <si>
    <t>COSMO PROF #6903</t>
  </si>
  <si>
    <t xml:space="preserve">    456190</t>
  </si>
  <si>
    <t>HOULIHAN MELISSA</t>
  </si>
  <si>
    <t>HAIR ZONE THE</t>
  </si>
  <si>
    <t xml:space="preserve">    106260</t>
  </si>
  <si>
    <t>GARABEDIAN EDWARD</t>
  </si>
  <si>
    <t>CREATIVE WALLS</t>
  </si>
  <si>
    <t xml:space="preserve">    144530</t>
  </si>
  <si>
    <t>MCDONALD'S OF PETER PAN</t>
  </si>
  <si>
    <t xml:space="preserve">    441120</t>
  </si>
  <si>
    <t xml:space="preserve">    456420</t>
  </si>
  <si>
    <t xml:space="preserve">    104390</t>
  </si>
  <si>
    <t>SHINE PHILIP J</t>
  </si>
  <si>
    <t>SHINE PHILIP J ESQ</t>
  </si>
  <si>
    <t xml:space="preserve">    456160</t>
  </si>
  <si>
    <t>NGUYEN LOAN</t>
  </si>
  <si>
    <t>ENVY NAILS</t>
  </si>
  <si>
    <t xml:space="preserve">    462770</t>
  </si>
  <si>
    <t xml:space="preserve">    468830</t>
  </si>
  <si>
    <t>AWKAL IMAD</t>
  </si>
  <si>
    <t>ORAL SHADES CENTER</t>
  </si>
  <si>
    <t xml:space="preserve">    117630</t>
  </si>
  <si>
    <t>DITOMASSI GEORGE R</t>
  </si>
  <si>
    <t>DITOMASSI GEORGE R DDS</t>
  </si>
  <si>
    <t xml:space="preserve">    117270</t>
  </si>
  <si>
    <t>FOX ANDREW J</t>
  </si>
  <si>
    <t>FOX ANDREW J DMD</t>
  </si>
  <si>
    <t xml:space="preserve">    117240</t>
  </si>
  <si>
    <t>KATZ MATTHEW</t>
  </si>
  <si>
    <t>KATZ MATTHEW DMD</t>
  </si>
  <si>
    <t xml:space="preserve">    117360</t>
  </si>
  <si>
    <t>RICHEY ROBERT W</t>
  </si>
  <si>
    <t>RICHEY ROBERT W DMD</t>
  </si>
  <si>
    <t xml:space="preserve">    117390</t>
  </si>
  <si>
    <t>SAMPSON ALAN D</t>
  </si>
  <si>
    <t>SAMPSON ALAN D DMD</t>
  </si>
  <si>
    <t xml:space="preserve">    441670</t>
  </si>
  <si>
    <t>RYAN TODD</t>
  </si>
  <si>
    <t>PRINT 2000</t>
  </si>
  <si>
    <t xml:space="preserve">    101270</t>
  </si>
  <si>
    <t>ALTOMARE SALVATORE P JR</t>
  </si>
  <si>
    <t>PIZZAMAKERS</t>
  </si>
  <si>
    <t xml:space="preserve">    456180</t>
  </si>
  <si>
    <t>TRIJAL &amp; AASHI LLC</t>
  </si>
  <si>
    <t>MOBIL STATION/YOGURT FACTORY</t>
  </si>
  <si>
    <t xml:space="preserve">    453840</t>
  </si>
  <si>
    <t>TOLLIVER BRIAN S</t>
  </si>
  <si>
    <t>RELEVANT ENERGY CONCEPTS</t>
  </si>
  <si>
    <t xml:space="preserve">    467880</t>
  </si>
  <si>
    <t>EVANGLIOU ANDREAS &amp; TINA</t>
  </si>
  <si>
    <t>PIZZA PALACE</t>
  </si>
  <si>
    <t xml:space="preserve">    445650</t>
  </si>
  <si>
    <t>QUARTZ EYECARE LLC</t>
  </si>
  <si>
    <t>SIXTEEN ACRES OPTICAL</t>
  </si>
  <si>
    <t xml:space="preserve">    309920</t>
  </si>
  <si>
    <t>YUE YING CAI</t>
  </si>
  <si>
    <t>MAIN GARDEN</t>
  </si>
  <si>
    <t xml:space="preserve">    441960</t>
  </si>
  <si>
    <t>SIMPLY BEADIFUL LLC</t>
  </si>
  <si>
    <t xml:space="preserve">    469910</t>
  </si>
  <si>
    <t>CARNEY THOMAS E</t>
  </si>
  <si>
    <t>PAGE BLVD IO</t>
  </si>
  <si>
    <t>EDWARDS COMPUTER REPAIR</t>
  </si>
  <si>
    <t xml:space="preserve">    418160</t>
  </si>
  <si>
    <t>LYNCH BRIAN</t>
  </si>
  <si>
    <t>PC DOCTOR</t>
  </si>
  <si>
    <t xml:space="preserve">    154630</t>
  </si>
  <si>
    <t>LEMAY MARIANNE</t>
  </si>
  <si>
    <t>GILDED LILY THE</t>
  </si>
  <si>
    <t xml:space="preserve">    108760</t>
  </si>
  <si>
    <t>MASLOWSKI JAMES</t>
  </si>
  <si>
    <t>ACRES DENTAL CARE</t>
  </si>
  <si>
    <t xml:space="preserve">    445570</t>
  </si>
  <si>
    <t>MONROE STAFFING SERVICES LLC</t>
  </si>
  <si>
    <t>MONROE STAFFING SERVICES</t>
  </si>
  <si>
    <t xml:space="preserve">    402220</t>
  </si>
  <si>
    <t>SANTIAGO HARRY E</t>
  </si>
  <si>
    <t>SANTIAGO'S TREE/LANDSCAPING SE</t>
  </si>
  <si>
    <t xml:space="preserve">    471330</t>
  </si>
  <si>
    <t>FUTURE HEALTH LLC</t>
  </si>
  <si>
    <t xml:space="preserve">    427460</t>
  </si>
  <si>
    <t>SAREMI KEVIN &amp; DEBBIE</t>
  </si>
  <si>
    <t>SAREMI LLP</t>
  </si>
  <si>
    <t xml:space="preserve">    461520</t>
  </si>
  <si>
    <t>JOHNSON LAMONT H</t>
  </si>
  <si>
    <t>COLOR YOUR WORLD PAINTING</t>
  </si>
  <si>
    <t xml:space="preserve">    421900</t>
  </si>
  <si>
    <t>BONILLA MARIA</t>
  </si>
  <si>
    <t>LEANNIE'S VARIETY</t>
  </si>
  <si>
    <t xml:space="preserve">    125860</t>
  </si>
  <si>
    <t>MCDONALD'S OF NORTH MAIN</t>
  </si>
  <si>
    <t xml:space="preserve">    160890</t>
  </si>
  <si>
    <t>ARCE ADRIAN</t>
  </si>
  <si>
    <t>ADRIANNA'S BRIDAL &amp; FLOWERS</t>
  </si>
  <si>
    <t xml:space="preserve">    461070</t>
  </si>
  <si>
    <t>ARCE'S PRINT</t>
  </si>
  <si>
    <t xml:space="preserve">    428390</t>
  </si>
  <si>
    <t>DE LA ROSA MARIA RIJOS</t>
  </si>
  <si>
    <t>IMPERIO MUSICAL</t>
  </si>
  <si>
    <t xml:space="preserve">    456300</t>
  </si>
  <si>
    <t>HERNANDEZ AWILDA</t>
  </si>
  <si>
    <t>ARCE'S TAX SVC</t>
  </si>
  <si>
    <t xml:space="preserve">    416800</t>
  </si>
  <si>
    <t>HUANG KELLY</t>
  </si>
  <si>
    <t>CALI NAIL CARE</t>
  </si>
  <si>
    <t xml:space="preserve">    425770</t>
  </si>
  <si>
    <t>LIRIANO LUIS E</t>
  </si>
  <si>
    <t>R &amp; S FAMILY FASHION</t>
  </si>
  <si>
    <t xml:space="preserve">    451900</t>
  </si>
  <si>
    <t>LOPEZ ANA M</t>
  </si>
  <si>
    <t>STUDIO 2000/2000 BARBERSHOP</t>
  </si>
  <si>
    <t xml:space="preserve">    466090</t>
  </si>
  <si>
    <t>R &amp; S FAMILY FASHION LLC</t>
  </si>
  <si>
    <t xml:space="preserve">    468850</t>
  </si>
  <si>
    <t>TRAN HOA K &amp; NGUYEN LONG</t>
  </si>
  <si>
    <t>GAME WORLD</t>
  </si>
  <si>
    <t xml:space="preserve">    114560</t>
  </si>
  <si>
    <t>DIAZ DANIEL</t>
  </si>
  <si>
    <t>PETY'S TEXACO</t>
  </si>
  <si>
    <t xml:space="preserve">    470800</t>
  </si>
  <si>
    <t>FRANCO RAMON &amp; ESCROGIN DANIEL</t>
  </si>
  <si>
    <t>NORTH END PIZZERIA &amp; SEAFOOD</t>
  </si>
  <si>
    <t xml:space="preserve">    428860</t>
  </si>
  <si>
    <t>PEREZ FELIX</t>
  </si>
  <si>
    <t>RUMBA MUSIC SHOP</t>
  </si>
  <si>
    <t xml:space="preserve">    466290</t>
  </si>
  <si>
    <t>FLORES LUZ</t>
  </si>
  <si>
    <t>SALMONE FASHION</t>
  </si>
  <si>
    <t xml:space="preserve">    421010</t>
  </si>
  <si>
    <t>ALBAN JACQUELINE</t>
  </si>
  <si>
    <t>MAIN CONNECTION</t>
  </si>
  <si>
    <t xml:space="preserve">    156350</t>
  </si>
  <si>
    <t>JOSE CARMEN &amp; RAMON</t>
  </si>
  <si>
    <t>CARMEN'S GIFT &amp; JEWELRY SHOP</t>
  </si>
  <si>
    <t xml:space="preserve">    113550</t>
  </si>
  <si>
    <t>MEDINA ISMAEL</t>
  </si>
  <si>
    <t>MEDINA'S MINI SUPERMARKET</t>
  </si>
  <si>
    <t xml:space="preserve">    456310</t>
  </si>
  <si>
    <t>ROSARIO ADY</t>
  </si>
  <si>
    <t>MEXICO MONEY EXPRESS</t>
  </si>
  <si>
    <t xml:space="preserve">    467380</t>
  </si>
  <si>
    <t>AYALA MARIA D</t>
  </si>
  <si>
    <t>MARY'S DOLLAR PLUS</t>
  </si>
  <si>
    <t xml:space="preserve">    456320</t>
  </si>
  <si>
    <t>AYALA FLORITA</t>
  </si>
  <si>
    <t>DESTINEE'S MINI MKT &amp; DELI</t>
  </si>
  <si>
    <t xml:space="preserve">    406690</t>
  </si>
  <si>
    <t>MENDEZ CECILIA</t>
  </si>
  <si>
    <t>CECILIA'S UNISEX</t>
  </si>
  <si>
    <t xml:space="preserve">    306970</t>
  </si>
  <si>
    <t>VILLAR SALVADORE &amp; ANGEL</t>
  </si>
  <si>
    <t>VILLAR'S REAL ESTATE</t>
  </si>
  <si>
    <t xml:space="preserve">    416820</t>
  </si>
  <si>
    <t>ALBERTO AURELIO R</t>
  </si>
  <si>
    <t>LATINO'S KITCHEN</t>
  </si>
  <si>
    <t xml:space="preserve">    309110</t>
  </si>
  <si>
    <t>RODRIGUEZ AIDA</t>
  </si>
  <si>
    <t>PUERTO RICO BAKERY</t>
  </si>
  <si>
    <t xml:space="preserve">    402010</t>
  </si>
  <si>
    <t>RODRIGUEZ AIDA L</t>
  </si>
  <si>
    <t>PUERTO RICO MARKET</t>
  </si>
  <si>
    <t xml:space="preserve">    468870</t>
  </si>
  <si>
    <t>GONZALEZ PEDRO</t>
  </si>
  <si>
    <t>CENTRO COMERCIAL LAMA</t>
  </si>
  <si>
    <t xml:space="preserve">    467350</t>
  </si>
  <si>
    <t>LIN AINONY</t>
  </si>
  <si>
    <t>CHINA HOUSE</t>
  </si>
  <si>
    <t xml:space="preserve">    307200</t>
  </si>
  <si>
    <t>VALLEY WOMENS HEALTH GROUP LLC</t>
  </si>
  <si>
    <t>VALLEY WOMENS HEALTH GROUP</t>
  </si>
  <si>
    <t xml:space="preserve">    135820</t>
  </si>
  <si>
    <t>JACKOWITZ MARK &amp; FAUST GREG</t>
  </si>
  <si>
    <t>CAMPUS OPTICIANS LLC</t>
  </si>
  <si>
    <t xml:space="preserve">    457480</t>
  </si>
  <si>
    <t>SLEEP MEDICINE SVC OF W MA LLC</t>
  </si>
  <si>
    <t xml:space="preserve">    151560</t>
  </si>
  <si>
    <t>SOLUTIA INC</t>
  </si>
  <si>
    <t>503</t>
  </si>
  <si>
    <t>Manufacturing</t>
  </si>
  <si>
    <t xml:space="preserve">    441990</t>
  </si>
  <si>
    <t>STYROLUTION AMERICA LLC</t>
  </si>
  <si>
    <t xml:space="preserve">    129770</t>
  </si>
  <si>
    <t>MOBIL OIL CORP</t>
  </si>
  <si>
    <t>MOBIL PIPELINE CO</t>
  </si>
  <si>
    <t>506</t>
  </si>
  <si>
    <t>Pipeline</t>
  </si>
  <si>
    <t xml:space="preserve">    129760</t>
  </si>
  <si>
    <t>AT &amp; T CO</t>
  </si>
  <si>
    <t>505</t>
  </si>
  <si>
    <t>Telecom</t>
  </si>
  <si>
    <t xml:space="preserve">    313250</t>
  </si>
  <si>
    <t>CHOICE ONE COMMUNICATIONS</t>
  </si>
  <si>
    <t xml:space="preserve">    412400</t>
  </si>
  <si>
    <t>CONVERSENT COMMUNICATIONS</t>
  </si>
  <si>
    <t xml:space="preserve">    457450</t>
  </si>
  <si>
    <t>CRC COMMUNICATIONS LLC</t>
  </si>
  <si>
    <t xml:space="preserve">    162890</t>
  </si>
  <si>
    <t>CTC COMMUNICATIONS CORP</t>
  </si>
  <si>
    <t xml:space="preserve">    305530</t>
  </si>
  <si>
    <t>GLOBAL CROSSING TELECOM</t>
  </si>
  <si>
    <t xml:space="preserve">    427570</t>
  </si>
  <si>
    <t xml:space="preserve">    129750</t>
  </si>
  <si>
    <t>MCI COMMUNICATION SRVS INC</t>
  </si>
  <si>
    <t xml:space="preserve">    305520</t>
  </si>
  <si>
    <t>MCI METRO ACCESS TRAS SERV</t>
  </si>
  <si>
    <t xml:space="preserve">    402930</t>
  </si>
  <si>
    <t>QWEST COMMUNICATIONS CORP</t>
  </si>
  <si>
    <t xml:space="preserve">    129730</t>
  </si>
  <si>
    <t>SPRINT COMMUNICATIONS</t>
  </si>
  <si>
    <t xml:space="preserve">    412410</t>
  </si>
  <si>
    <t>TELEPORT COMMUNICATIONS</t>
  </si>
  <si>
    <t>AT &amp; T</t>
  </si>
  <si>
    <t xml:space="preserve">    129740</t>
  </si>
  <si>
    <t>VERIZON NEW ENGLAND</t>
  </si>
  <si>
    <t xml:space="preserve">    129790</t>
  </si>
  <si>
    <t>BAYSTATE GAS CO</t>
  </si>
  <si>
    <t>COLUMBIA GAS OF MASS</t>
  </si>
  <si>
    <t>504</t>
  </si>
  <si>
    <t>Utility</t>
  </si>
  <si>
    <t xml:space="preserve">    311370</t>
  </si>
  <si>
    <t>MASSACHUSETTS ELECTRIC CO</t>
  </si>
  <si>
    <t>NATIONAL GRID</t>
  </si>
  <si>
    <t xml:space="preserve">    129190</t>
  </si>
  <si>
    <t>WESTERN MASS ELECTRIC COMPANY</t>
  </si>
  <si>
    <t xml:space="preserve">    137760</t>
  </si>
  <si>
    <t>BELL ATLANTIC MOBILE OF MASS</t>
  </si>
  <si>
    <t>VERIZON WIRELESS</t>
  </si>
  <si>
    <t>508</t>
  </si>
  <si>
    <t>Wireless</t>
  </si>
  <si>
    <t xml:space="preserve">    407940</t>
  </si>
  <si>
    <t>NEW CINGULAR WIRELESS PCS LLC</t>
  </si>
  <si>
    <t xml:space="preserve">    305510</t>
  </si>
  <si>
    <t>SPRINT PCS</t>
  </si>
  <si>
    <t xml:space="preserve">    436050</t>
  </si>
  <si>
    <t>T-MOBIL NORTHEAST LLC</t>
  </si>
  <si>
    <t>T -MOBILE</t>
  </si>
  <si>
    <t xml:space="preserve">    455780</t>
  </si>
  <si>
    <t>METRO PCS COMMUNICATIONS</t>
  </si>
  <si>
    <t>T MOBILE</t>
  </si>
  <si>
    <t>Individual, P'ship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</si>
</sst>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b/>
      <sz val="8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164" fontId="2" fillId="0" borderId="0" xfId="1" applyNumberFormat="1" applyFont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164" fontId="3" fillId="2" borderId="0" xfId="1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164" fontId="3" fillId="0" borderId="0" xfId="1" applyNumberFormat="1" applyFont="1"/>
    <xf numFmtId="164" fontId="4" fillId="0" borderId="0" xfId="1" applyNumberFormat="1" applyFont="1"/>
    <xf numFmtId="38" fontId="4" fillId="0" borderId="0" xfId="1" applyNumberFormat="1" applyFont="1"/>
    <xf numFmtId="9" fontId="4" fillId="0" borderId="0" xfId="2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00"/>
  <sheetViews>
    <sheetView tabSelected="1" workbookViewId="0">
      <pane ySplit="1" topLeftCell="A3076" activePane="bottomLeft" state="frozen"/>
      <selection pane="bottomLeft" activeCell="B3088" sqref="B3088"/>
    </sheetView>
  </sheetViews>
  <sheetFormatPr defaultRowHeight="12" x14ac:dyDescent="0.25"/>
  <cols>
    <col min="1" max="1" width="6.77734375" style="6" bestFit="1" customWidth="1"/>
    <col min="2" max="2" width="29.77734375" style="6" bestFit="1" customWidth="1"/>
    <col min="3" max="3" width="4.77734375" style="6" customWidth="1"/>
    <col min="4" max="4" width="16.5546875" style="6" bestFit="1" customWidth="1"/>
    <col min="5" max="5" width="27.88671875" style="6" bestFit="1" customWidth="1"/>
    <col min="6" max="6" width="4.5546875" style="6" customWidth="1"/>
    <col min="7" max="7" width="14.5546875" style="6" customWidth="1"/>
    <col min="8" max="8" width="11.88671875" style="7" customWidth="1"/>
    <col min="9" max="9" width="11.77734375" style="8" customWidth="1"/>
    <col min="10" max="10" width="10.109375" style="8" customWidth="1"/>
    <col min="11" max="11" width="5.44140625" style="8" bestFit="1" customWidth="1"/>
    <col min="12" max="16384" width="8.88671875" style="6"/>
  </cols>
  <sheetData>
    <row r="1" spans="1:11" s="5" customFormat="1" ht="23.4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</row>
    <row r="2" spans="1:11" x14ac:dyDescent="0.25">
      <c r="A2" s="6" t="s">
        <v>6018</v>
      </c>
      <c r="B2" s="6" t="s">
        <v>6019</v>
      </c>
      <c r="C2" s="6">
        <v>204</v>
      </c>
      <c r="D2" s="6" t="s">
        <v>6020</v>
      </c>
      <c r="E2" s="6" t="s">
        <v>6021</v>
      </c>
      <c r="F2" s="6" t="s">
        <v>3530</v>
      </c>
      <c r="G2" s="6" t="s">
        <v>8562</v>
      </c>
      <c r="H2" s="7">
        <v>2150</v>
      </c>
      <c r="I2" s="8">
        <v>0</v>
      </c>
      <c r="J2" s="9">
        <f>H2-I2</f>
        <v>2150</v>
      </c>
      <c r="K2" s="10"/>
    </row>
    <row r="3" spans="1:11" x14ac:dyDescent="0.25">
      <c r="A3" s="6" t="s">
        <v>4635</v>
      </c>
      <c r="B3" s="6" t="s">
        <v>4636</v>
      </c>
      <c r="C3" s="6">
        <v>56</v>
      </c>
      <c r="D3" s="6" t="s">
        <v>4637</v>
      </c>
      <c r="E3" s="6" t="s">
        <v>4638</v>
      </c>
      <c r="F3" s="6" t="s">
        <v>3530</v>
      </c>
      <c r="G3" s="6" t="s">
        <v>8562</v>
      </c>
      <c r="H3" s="7">
        <v>1340</v>
      </c>
      <c r="I3" s="8">
        <v>1410</v>
      </c>
      <c r="J3" s="9">
        <f>H3-I3</f>
        <v>-70</v>
      </c>
      <c r="K3" s="10">
        <f>J3/I3</f>
        <v>-4.9645390070921988E-2</v>
      </c>
    </row>
    <row r="4" spans="1:11" x14ac:dyDescent="0.25">
      <c r="A4" s="6" t="s">
        <v>3918</v>
      </c>
      <c r="B4" s="6" t="s">
        <v>3919</v>
      </c>
      <c r="C4" s="6">
        <v>19</v>
      </c>
      <c r="D4" s="6" t="s">
        <v>3920</v>
      </c>
      <c r="E4" s="6" t="s">
        <v>3921</v>
      </c>
      <c r="F4" s="6" t="s">
        <v>3530</v>
      </c>
      <c r="G4" s="6" t="s">
        <v>8562</v>
      </c>
      <c r="H4" s="7">
        <v>3600</v>
      </c>
      <c r="I4" s="8">
        <v>4000</v>
      </c>
      <c r="J4" s="9">
        <f>H4-I4</f>
        <v>-400</v>
      </c>
      <c r="K4" s="10">
        <f>J4/I4</f>
        <v>-0.1</v>
      </c>
    </row>
    <row r="5" spans="1:11" x14ac:dyDescent="0.25">
      <c r="A5" s="6" t="s">
        <v>3819</v>
      </c>
      <c r="B5" s="6" t="s">
        <v>3820</v>
      </c>
      <c r="C5" s="6">
        <v>13</v>
      </c>
      <c r="D5" s="6" t="s">
        <v>3821</v>
      </c>
      <c r="E5" s="6" t="s">
        <v>3822</v>
      </c>
      <c r="F5" s="6" t="s">
        <v>3530</v>
      </c>
      <c r="G5" s="6" t="s">
        <v>8562</v>
      </c>
      <c r="H5" s="7">
        <v>2500</v>
      </c>
      <c r="I5" s="8">
        <v>0</v>
      </c>
      <c r="J5" s="9">
        <f>H5-I5</f>
        <v>2500</v>
      </c>
      <c r="K5" s="10"/>
    </row>
    <row r="6" spans="1:11" x14ac:dyDescent="0.25">
      <c r="A6" s="6" t="s">
        <v>521</v>
      </c>
      <c r="B6" s="6" t="s">
        <v>522</v>
      </c>
      <c r="C6" s="6">
        <v>40</v>
      </c>
      <c r="D6" s="6" t="s">
        <v>523</v>
      </c>
      <c r="E6" s="6" t="s">
        <v>522</v>
      </c>
      <c r="F6" s="6" t="s">
        <v>14</v>
      </c>
      <c r="G6" s="6" t="s">
        <v>15</v>
      </c>
      <c r="H6" s="7">
        <v>1310</v>
      </c>
      <c r="I6" s="8">
        <v>1700</v>
      </c>
      <c r="J6" s="9">
        <f>H6-I6</f>
        <v>-390</v>
      </c>
      <c r="K6" s="10">
        <f>J6/I6</f>
        <v>-0.22941176470588234</v>
      </c>
    </row>
    <row r="7" spans="1:11" x14ac:dyDescent="0.25">
      <c r="A7" s="6" t="s">
        <v>750</v>
      </c>
      <c r="B7" s="6" t="s">
        <v>751</v>
      </c>
      <c r="C7" s="6">
        <v>87</v>
      </c>
      <c r="D7" s="6" t="s">
        <v>523</v>
      </c>
      <c r="E7" s="6" t="s">
        <v>752</v>
      </c>
      <c r="F7" s="6" t="s">
        <v>14</v>
      </c>
      <c r="G7" s="6" t="s">
        <v>15</v>
      </c>
      <c r="H7" s="7">
        <v>8670</v>
      </c>
      <c r="I7" s="8">
        <v>9130</v>
      </c>
      <c r="J7" s="9">
        <f>H7-I7</f>
        <v>-460</v>
      </c>
      <c r="K7" s="10">
        <f>J7/I7</f>
        <v>-5.0383351588170866E-2</v>
      </c>
    </row>
    <row r="8" spans="1:11" x14ac:dyDescent="0.25">
      <c r="A8" s="6" t="s">
        <v>983</v>
      </c>
      <c r="B8" s="6" t="s">
        <v>984</v>
      </c>
      <c r="C8" s="6">
        <v>142</v>
      </c>
      <c r="D8" s="6" t="s">
        <v>523</v>
      </c>
      <c r="E8" s="6" t="s">
        <v>985</v>
      </c>
      <c r="F8" s="6" t="s">
        <v>14</v>
      </c>
      <c r="G8" s="6" t="s">
        <v>15</v>
      </c>
      <c r="H8" s="7">
        <v>482250</v>
      </c>
      <c r="I8" s="8">
        <v>618090</v>
      </c>
      <c r="J8" s="9">
        <f>H8-I8</f>
        <v>-135840</v>
      </c>
      <c r="K8" s="10">
        <f>J8/I8</f>
        <v>-0.21977381934669707</v>
      </c>
    </row>
    <row r="9" spans="1:11" x14ac:dyDescent="0.25">
      <c r="A9" s="6" t="s">
        <v>990</v>
      </c>
      <c r="B9" s="6" t="s">
        <v>991</v>
      </c>
      <c r="C9" s="6">
        <v>145</v>
      </c>
      <c r="D9" s="6" t="s">
        <v>523</v>
      </c>
      <c r="E9" s="6" t="s">
        <v>985</v>
      </c>
      <c r="F9" s="6" t="s">
        <v>14</v>
      </c>
      <c r="G9" s="6" t="s">
        <v>15</v>
      </c>
      <c r="H9" s="7">
        <v>56340</v>
      </c>
      <c r="I9" s="8">
        <v>69890</v>
      </c>
      <c r="J9" s="9">
        <f>H9-I9</f>
        <v>-13550</v>
      </c>
      <c r="K9" s="10">
        <f>J9/I9</f>
        <v>-0.19387609100014308</v>
      </c>
    </row>
    <row r="10" spans="1:11" x14ac:dyDescent="0.25">
      <c r="A10" s="6" t="s">
        <v>1164</v>
      </c>
      <c r="B10" s="6" t="s">
        <v>1165</v>
      </c>
      <c r="C10" s="6">
        <v>210</v>
      </c>
      <c r="D10" s="6" t="s">
        <v>523</v>
      </c>
      <c r="E10" s="6" t="s">
        <v>1165</v>
      </c>
      <c r="F10" s="6" t="s">
        <v>14</v>
      </c>
      <c r="G10" s="6" t="s">
        <v>15</v>
      </c>
      <c r="H10" s="7">
        <v>18020</v>
      </c>
      <c r="I10" s="8">
        <v>23100</v>
      </c>
      <c r="J10" s="9">
        <f>H10-I10</f>
        <v>-5080</v>
      </c>
      <c r="K10" s="10">
        <f>J10/I10</f>
        <v>-0.21991341991341992</v>
      </c>
    </row>
    <row r="11" spans="1:11" x14ac:dyDescent="0.25">
      <c r="A11" s="6" t="s">
        <v>1181</v>
      </c>
      <c r="B11" s="6" t="s">
        <v>1182</v>
      </c>
      <c r="C11" s="6">
        <v>220</v>
      </c>
      <c r="D11" s="6" t="s">
        <v>523</v>
      </c>
      <c r="E11" s="6" t="s">
        <v>1182</v>
      </c>
      <c r="F11" s="6" t="s">
        <v>14</v>
      </c>
      <c r="G11" s="6" t="s">
        <v>15</v>
      </c>
      <c r="H11" s="7">
        <v>11880</v>
      </c>
      <c r="I11" s="8">
        <v>11880</v>
      </c>
      <c r="J11" s="9">
        <f>H11-I11</f>
        <v>0</v>
      </c>
      <c r="K11" s="10">
        <f>J11/I11</f>
        <v>0</v>
      </c>
    </row>
    <row r="12" spans="1:11" x14ac:dyDescent="0.25">
      <c r="A12" s="6" t="s">
        <v>1210</v>
      </c>
      <c r="B12" s="6" t="s">
        <v>1211</v>
      </c>
      <c r="C12" s="6">
        <v>232</v>
      </c>
      <c r="D12" s="6" t="s">
        <v>523</v>
      </c>
      <c r="E12" s="6" t="s">
        <v>1211</v>
      </c>
      <c r="F12" s="6" t="s">
        <v>14</v>
      </c>
      <c r="G12" s="6" t="s">
        <v>15</v>
      </c>
      <c r="H12" s="7">
        <v>7100</v>
      </c>
      <c r="I12" s="8">
        <v>7100</v>
      </c>
      <c r="J12" s="9">
        <f>H12-I12</f>
        <v>0</v>
      </c>
      <c r="K12" s="10">
        <f>J12/I12</f>
        <v>0</v>
      </c>
    </row>
    <row r="13" spans="1:11" x14ac:dyDescent="0.25">
      <c r="A13" s="6" t="s">
        <v>1246</v>
      </c>
      <c r="B13" s="6" t="s">
        <v>1247</v>
      </c>
      <c r="C13" s="6">
        <v>250</v>
      </c>
      <c r="D13" s="6" t="s">
        <v>523</v>
      </c>
      <c r="E13" s="6" t="s">
        <v>1248</v>
      </c>
      <c r="F13" s="6" t="s">
        <v>14</v>
      </c>
      <c r="G13" s="6" t="s">
        <v>15</v>
      </c>
      <c r="H13" s="7">
        <v>1470</v>
      </c>
      <c r="I13" s="8">
        <v>1930</v>
      </c>
      <c r="J13" s="9">
        <f>H13-I13</f>
        <v>-460</v>
      </c>
      <c r="K13" s="10">
        <f>J13/I13</f>
        <v>-0.23834196891191708</v>
      </c>
    </row>
    <row r="14" spans="1:11" x14ac:dyDescent="0.25">
      <c r="A14" s="6" t="s">
        <v>6136</v>
      </c>
      <c r="B14" s="6" t="s">
        <v>6137</v>
      </c>
      <c r="C14" s="6">
        <v>250</v>
      </c>
      <c r="D14" s="6" t="s">
        <v>523</v>
      </c>
      <c r="E14" s="6" t="s">
        <v>6137</v>
      </c>
      <c r="F14" s="6" t="s">
        <v>3530</v>
      </c>
      <c r="G14" s="6" t="s">
        <v>8562</v>
      </c>
      <c r="H14" s="7">
        <v>4110</v>
      </c>
      <c r="I14" s="8">
        <v>6390</v>
      </c>
      <c r="J14" s="9">
        <f>H14-I14</f>
        <v>-2280</v>
      </c>
      <c r="K14" s="10">
        <f>J14/I14</f>
        <v>-0.35680751173708919</v>
      </c>
    </row>
    <row r="15" spans="1:11" x14ac:dyDescent="0.25">
      <c r="A15" s="6" t="s">
        <v>6138</v>
      </c>
      <c r="B15" s="6" t="s">
        <v>6139</v>
      </c>
      <c r="C15" s="6">
        <v>250</v>
      </c>
      <c r="D15" s="6" t="s">
        <v>523</v>
      </c>
      <c r="E15" s="6" t="s">
        <v>6140</v>
      </c>
      <c r="F15" s="6" t="s">
        <v>3530</v>
      </c>
      <c r="G15" s="6" t="s">
        <v>8562</v>
      </c>
      <c r="H15" s="7">
        <v>1330</v>
      </c>
      <c r="I15" s="8">
        <v>1330</v>
      </c>
      <c r="J15" s="9">
        <f>H15-I15</f>
        <v>0</v>
      </c>
      <c r="K15" s="10">
        <f>J15/I15</f>
        <v>0</v>
      </c>
    </row>
    <row r="16" spans="1:11" x14ac:dyDescent="0.25">
      <c r="A16" s="6" t="s">
        <v>6141</v>
      </c>
      <c r="B16" s="6" t="s">
        <v>6142</v>
      </c>
      <c r="C16" s="6">
        <v>250</v>
      </c>
      <c r="D16" s="6" t="s">
        <v>523</v>
      </c>
      <c r="E16" s="6" t="s">
        <v>6142</v>
      </c>
      <c r="F16" s="6" t="s">
        <v>3530</v>
      </c>
      <c r="G16" s="6" t="s">
        <v>8562</v>
      </c>
      <c r="H16" s="7">
        <v>17900</v>
      </c>
      <c r="I16" s="8">
        <v>20150</v>
      </c>
      <c r="J16" s="9">
        <f>H16-I16</f>
        <v>-2250</v>
      </c>
      <c r="K16" s="10">
        <f>J16/I16</f>
        <v>-0.11166253101736973</v>
      </c>
    </row>
    <row r="17" spans="1:11" x14ac:dyDescent="0.25">
      <c r="A17" s="6" t="s">
        <v>6222</v>
      </c>
      <c r="B17" s="6" t="s">
        <v>6223</v>
      </c>
      <c r="C17" s="6">
        <v>270</v>
      </c>
      <c r="D17" s="6" t="s">
        <v>523</v>
      </c>
      <c r="E17" s="6" t="s">
        <v>6224</v>
      </c>
      <c r="F17" s="6" t="s">
        <v>3530</v>
      </c>
      <c r="G17" s="6" t="s">
        <v>8562</v>
      </c>
      <c r="H17" s="7">
        <v>5020</v>
      </c>
      <c r="I17" s="8">
        <v>0</v>
      </c>
      <c r="J17" s="9">
        <f>H17-I17</f>
        <v>5020</v>
      </c>
      <c r="K17" s="10"/>
    </row>
    <row r="18" spans="1:11" x14ac:dyDescent="0.25">
      <c r="A18" s="6" t="s">
        <v>1336</v>
      </c>
      <c r="B18" s="6" t="s">
        <v>804</v>
      </c>
      <c r="C18" s="6">
        <v>275</v>
      </c>
      <c r="D18" s="6" t="s">
        <v>523</v>
      </c>
      <c r="E18" s="6" t="s">
        <v>804</v>
      </c>
      <c r="F18" s="6" t="s">
        <v>14</v>
      </c>
      <c r="G18" s="6" t="s">
        <v>15</v>
      </c>
      <c r="H18" s="7">
        <v>9560</v>
      </c>
      <c r="I18" s="8">
        <v>9560</v>
      </c>
      <c r="J18" s="9">
        <f>H18-I18</f>
        <v>0</v>
      </c>
      <c r="K18" s="10">
        <f>J18/I18</f>
        <v>0</v>
      </c>
    </row>
    <row r="19" spans="1:11" x14ac:dyDescent="0.25">
      <c r="A19" s="6" t="s">
        <v>1432</v>
      </c>
      <c r="B19" s="6" t="s">
        <v>1433</v>
      </c>
      <c r="C19" s="6">
        <v>300</v>
      </c>
      <c r="D19" s="6" t="s">
        <v>523</v>
      </c>
      <c r="E19" s="6" t="s">
        <v>1433</v>
      </c>
      <c r="F19" s="6" t="s">
        <v>14</v>
      </c>
      <c r="G19" s="6" t="s">
        <v>15</v>
      </c>
      <c r="H19" s="7">
        <v>3390</v>
      </c>
      <c r="I19" s="8">
        <v>4320</v>
      </c>
      <c r="J19" s="9">
        <f>H19-I19</f>
        <v>-930</v>
      </c>
      <c r="K19" s="10">
        <f>J19/I19</f>
        <v>-0.21527777777777779</v>
      </c>
    </row>
    <row r="20" spans="1:11" x14ac:dyDescent="0.25">
      <c r="A20" s="6" t="s">
        <v>1434</v>
      </c>
      <c r="B20" s="6" t="s">
        <v>1435</v>
      </c>
      <c r="C20" s="6">
        <v>300</v>
      </c>
      <c r="D20" s="6" t="s">
        <v>523</v>
      </c>
      <c r="E20" s="6" t="s">
        <v>1435</v>
      </c>
      <c r="F20" s="6" t="s">
        <v>14</v>
      </c>
      <c r="G20" s="6" t="s">
        <v>15</v>
      </c>
      <c r="H20" s="7">
        <v>3490</v>
      </c>
      <c r="I20" s="8">
        <v>3490</v>
      </c>
      <c r="J20" s="9">
        <f>H20-I20</f>
        <v>0</v>
      </c>
      <c r="K20" s="10">
        <f>J20/I20</f>
        <v>0</v>
      </c>
    </row>
    <row r="21" spans="1:11" x14ac:dyDescent="0.25">
      <c r="A21" s="6" t="s">
        <v>1497</v>
      </c>
      <c r="B21" s="6" t="s">
        <v>1498</v>
      </c>
      <c r="C21" s="6">
        <v>321</v>
      </c>
      <c r="D21" s="6" t="s">
        <v>523</v>
      </c>
      <c r="E21" s="6" t="s">
        <v>1498</v>
      </c>
      <c r="F21" s="6" t="s">
        <v>14</v>
      </c>
      <c r="G21" s="6" t="s">
        <v>15</v>
      </c>
      <c r="H21" s="7">
        <v>16090</v>
      </c>
      <c r="I21" s="8">
        <v>19700</v>
      </c>
      <c r="J21" s="9">
        <f>H21-I21</f>
        <v>-3610</v>
      </c>
      <c r="K21" s="10">
        <f>J21/I21</f>
        <v>-0.183248730964467</v>
      </c>
    </row>
    <row r="22" spans="1:11" x14ac:dyDescent="0.25">
      <c r="A22" s="6" t="s">
        <v>1529</v>
      </c>
      <c r="B22" s="6" t="s">
        <v>1530</v>
      </c>
      <c r="C22" s="6">
        <v>349</v>
      </c>
      <c r="D22" s="6" t="s">
        <v>523</v>
      </c>
      <c r="E22" s="6" t="s">
        <v>1530</v>
      </c>
      <c r="F22" s="6" t="s">
        <v>14</v>
      </c>
      <c r="G22" s="6" t="s">
        <v>15</v>
      </c>
      <c r="H22" s="7">
        <v>22640</v>
      </c>
      <c r="I22" s="8">
        <v>24670</v>
      </c>
      <c r="J22" s="9">
        <f>H22-I22</f>
        <v>-2030</v>
      </c>
      <c r="K22" s="10">
        <f>J22/I22</f>
        <v>-8.2286177543575187E-2</v>
      </c>
    </row>
    <row r="23" spans="1:11" x14ac:dyDescent="0.25">
      <c r="A23" s="6" t="s">
        <v>1542</v>
      </c>
      <c r="B23" s="6" t="s">
        <v>1543</v>
      </c>
      <c r="C23" s="6">
        <v>352</v>
      </c>
      <c r="D23" s="6" t="s">
        <v>523</v>
      </c>
      <c r="E23" s="6" t="s">
        <v>829</v>
      </c>
      <c r="F23" s="6" t="s">
        <v>14</v>
      </c>
      <c r="G23" s="6" t="s">
        <v>15</v>
      </c>
      <c r="H23" s="7">
        <v>106910</v>
      </c>
      <c r="I23" s="8">
        <v>118390</v>
      </c>
      <c r="J23" s="9">
        <f>H23-I23</f>
        <v>-11480</v>
      </c>
      <c r="K23" s="10">
        <f>J23/I23</f>
        <v>-9.6967649294703945E-2</v>
      </c>
    </row>
    <row r="24" spans="1:11" x14ac:dyDescent="0.25">
      <c r="A24" s="6" t="s">
        <v>1564</v>
      </c>
      <c r="B24" s="6" t="s">
        <v>697</v>
      </c>
      <c r="C24" s="6">
        <v>357</v>
      </c>
      <c r="D24" s="6" t="s">
        <v>523</v>
      </c>
      <c r="E24" s="6" t="s">
        <v>697</v>
      </c>
      <c r="F24" s="6" t="s">
        <v>14</v>
      </c>
      <c r="G24" s="6" t="s">
        <v>15</v>
      </c>
      <c r="H24" s="7">
        <v>4050</v>
      </c>
      <c r="I24" s="8">
        <v>5100</v>
      </c>
      <c r="J24" s="9">
        <f>H24-I24</f>
        <v>-1050</v>
      </c>
      <c r="K24" s="10">
        <f>J24/I24</f>
        <v>-0.20588235294117646</v>
      </c>
    </row>
    <row r="25" spans="1:11" x14ac:dyDescent="0.25">
      <c r="A25" s="6" t="s">
        <v>1596</v>
      </c>
      <c r="B25" s="6" t="s">
        <v>1597</v>
      </c>
      <c r="C25" s="6">
        <v>370</v>
      </c>
      <c r="D25" s="6" t="s">
        <v>523</v>
      </c>
      <c r="E25" s="6" t="s">
        <v>1597</v>
      </c>
      <c r="F25" s="6" t="s">
        <v>14</v>
      </c>
      <c r="G25" s="6" t="s">
        <v>15</v>
      </c>
      <c r="H25" s="7">
        <v>60640</v>
      </c>
      <c r="I25" s="8">
        <v>67940</v>
      </c>
      <c r="J25" s="9">
        <f>H25-I25</f>
        <v>-7300</v>
      </c>
      <c r="K25" s="10">
        <f>J25/I25</f>
        <v>-0.10744774801295261</v>
      </c>
    </row>
    <row r="26" spans="1:11" x14ac:dyDescent="0.25">
      <c r="A26" s="6" t="s">
        <v>4525</v>
      </c>
      <c r="B26" s="6" t="s">
        <v>4526</v>
      </c>
      <c r="C26" s="6">
        <v>49</v>
      </c>
      <c r="D26" s="6" t="s">
        <v>4527</v>
      </c>
      <c r="E26" s="6" t="s">
        <v>4528</v>
      </c>
      <c r="F26" s="6" t="s">
        <v>3530</v>
      </c>
      <c r="G26" s="6" t="s">
        <v>8562</v>
      </c>
      <c r="H26" s="7">
        <v>2500</v>
      </c>
      <c r="I26" s="8">
        <v>0</v>
      </c>
      <c r="J26" s="9">
        <f>H26-I26</f>
        <v>2500</v>
      </c>
      <c r="K26" s="10"/>
    </row>
    <row r="27" spans="1:11" x14ac:dyDescent="0.25">
      <c r="A27" s="6" t="s">
        <v>4843</v>
      </c>
      <c r="B27" s="6" t="s">
        <v>4844</v>
      </c>
      <c r="C27" s="6">
        <v>75</v>
      </c>
      <c r="D27" s="6" t="s">
        <v>4845</v>
      </c>
      <c r="E27" s="6" t="s">
        <v>4846</v>
      </c>
      <c r="F27" s="6" t="s">
        <v>3530</v>
      </c>
      <c r="G27" s="6" t="s">
        <v>8562</v>
      </c>
      <c r="H27" s="7">
        <v>2500</v>
      </c>
      <c r="I27" s="8">
        <v>0</v>
      </c>
      <c r="J27" s="9">
        <f>H27-I27</f>
        <v>2500</v>
      </c>
      <c r="K27" s="10"/>
    </row>
    <row r="28" spans="1:11" x14ac:dyDescent="0.25">
      <c r="A28" s="6" t="s">
        <v>5500</v>
      </c>
      <c r="B28" s="6" t="s">
        <v>5501</v>
      </c>
      <c r="C28" s="6">
        <v>127</v>
      </c>
      <c r="D28" s="6" t="s">
        <v>4845</v>
      </c>
      <c r="E28" s="6" t="s">
        <v>5502</v>
      </c>
      <c r="F28" s="6" t="s">
        <v>3530</v>
      </c>
      <c r="G28" s="6" t="s">
        <v>8562</v>
      </c>
      <c r="H28" s="7">
        <v>1000</v>
      </c>
      <c r="I28" s="8">
        <v>1000</v>
      </c>
      <c r="J28" s="9">
        <f>H28-I28</f>
        <v>0</v>
      </c>
      <c r="K28" s="10">
        <f>J28/I28</f>
        <v>0</v>
      </c>
    </row>
    <row r="29" spans="1:11" x14ac:dyDescent="0.25">
      <c r="A29" s="6" t="s">
        <v>5898</v>
      </c>
      <c r="B29" s="6" t="s">
        <v>5899</v>
      </c>
      <c r="C29" s="6">
        <v>178</v>
      </c>
      <c r="D29" s="6" t="s">
        <v>4845</v>
      </c>
      <c r="E29" s="6" t="s">
        <v>5900</v>
      </c>
      <c r="F29" s="6" t="s">
        <v>3530</v>
      </c>
      <c r="G29" s="6" t="s">
        <v>8562</v>
      </c>
      <c r="H29" s="7">
        <v>1840</v>
      </c>
      <c r="I29" s="8">
        <v>2040</v>
      </c>
      <c r="J29" s="9">
        <f>H29-I29</f>
        <v>-200</v>
      </c>
      <c r="K29" s="10">
        <f>J29/I29</f>
        <v>-9.8039215686274508E-2</v>
      </c>
    </row>
    <row r="30" spans="1:11" x14ac:dyDescent="0.25">
      <c r="A30" s="6" t="s">
        <v>424</v>
      </c>
      <c r="B30" s="6" t="s">
        <v>425</v>
      </c>
      <c r="C30" s="6">
        <v>33</v>
      </c>
      <c r="D30" s="6" t="s">
        <v>426</v>
      </c>
      <c r="E30" s="6" t="s">
        <v>425</v>
      </c>
      <c r="F30" s="6" t="s">
        <v>14</v>
      </c>
      <c r="G30" s="6" t="s">
        <v>15</v>
      </c>
      <c r="H30" s="7">
        <v>100640</v>
      </c>
      <c r="I30" s="8">
        <v>114590</v>
      </c>
      <c r="J30" s="9">
        <f>H30-I30</f>
        <v>-13950</v>
      </c>
      <c r="K30" s="10">
        <f>J30/I30</f>
        <v>-0.1217383715856532</v>
      </c>
    </row>
    <row r="31" spans="1:11" x14ac:dyDescent="0.25">
      <c r="A31" s="6" t="s">
        <v>5860</v>
      </c>
      <c r="B31" s="6" t="s">
        <v>5861</v>
      </c>
      <c r="C31" s="6">
        <v>173</v>
      </c>
      <c r="D31" s="6" t="s">
        <v>1281</v>
      </c>
      <c r="E31" s="6" t="s">
        <v>5862</v>
      </c>
      <c r="F31" s="6" t="s">
        <v>3530</v>
      </c>
      <c r="G31" s="6" t="s">
        <v>8562</v>
      </c>
      <c r="H31" s="7">
        <v>1000</v>
      </c>
      <c r="I31" s="8">
        <v>1300</v>
      </c>
      <c r="J31" s="9">
        <f>H31-I31</f>
        <v>-300</v>
      </c>
      <c r="K31" s="10">
        <f>J31/I31</f>
        <v>-0.23076923076923078</v>
      </c>
    </row>
    <row r="32" spans="1:11" x14ac:dyDescent="0.25">
      <c r="A32" s="6" t="s">
        <v>1280</v>
      </c>
      <c r="B32" s="6" t="s">
        <v>201</v>
      </c>
      <c r="C32" s="6">
        <v>263</v>
      </c>
      <c r="D32" s="6" t="s">
        <v>1281</v>
      </c>
      <c r="E32" s="6" t="s">
        <v>1282</v>
      </c>
      <c r="F32" s="6" t="s">
        <v>14</v>
      </c>
      <c r="G32" s="6" t="s">
        <v>15</v>
      </c>
      <c r="H32" s="7">
        <v>5710</v>
      </c>
      <c r="I32" s="8">
        <v>8150</v>
      </c>
      <c r="J32" s="9">
        <f>H32-I32</f>
        <v>-2440</v>
      </c>
      <c r="K32" s="10">
        <f>J32/I32</f>
        <v>-0.29938650306748466</v>
      </c>
    </row>
    <row r="33" spans="1:11" x14ac:dyDescent="0.25">
      <c r="A33" s="6" t="s">
        <v>2389</v>
      </c>
      <c r="B33" s="6" t="s">
        <v>2390</v>
      </c>
      <c r="C33" s="6">
        <v>884</v>
      </c>
      <c r="D33" s="6" t="s">
        <v>1281</v>
      </c>
      <c r="E33" s="6" t="s">
        <v>2391</v>
      </c>
      <c r="F33" s="6" t="s">
        <v>14</v>
      </c>
      <c r="G33" s="6" t="s">
        <v>15</v>
      </c>
      <c r="H33" s="7">
        <v>3280</v>
      </c>
      <c r="I33" s="8">
        <v>5740</v>
      </c>
      <c r="J33" s="9">
        <f>H33-I33</f>
        <v>-2460</v>
      </c>
      <c r="K33" s="10">
        <f>J33/I33</f>
        <v>-0.42857142857142855</v>
      </c>
    </row>
    <row r="34" spans="1:11" x14ac:dyDescent="0.25">
      <c r="A34" s="6" t="s">
        <v>2392</v>
      </c>
      <c r="B34" s="6" t="s">
        <v>2393</v>
      </c>
      <c r="C34" s="6">
        <v>885</v>
      </c>
      <c r="D34" s="6" t="s">
        <v>1281</v>
      </c>
      <c r="E34" s="6" t="s">
        <v>2394</v>
      </c>
      <c r="F34" s="6" t="s">
        <v>14</v>
      </c>
      <c r="G34" s="6" t="s">
        <v>15</v>
      </c>
      <c r="H34" s="7">
        <v>3500</v>
      </c>
      <c r="I34" s="8">
        <v>4350</v>
      </c>
      <c r="J34" s="9">
        <f>H34-I34</f>
        <v>-850</v>
      </c>
      <c r="K34" s="10">
        <f>J34/I34</f>
        <v>-0.19540229885057472</v>
      </c>
    </row>
    <row r="35" spans="1:11" x14ac:dyDescent="0.25">
      <c r="A35" s="6" t="s">
        <v>7413</v>
      </c>
      <c r="B35" s="6" t="s">
        <v>7414</v>
      </c>
      <c r="C35" s="6">
        <v>885</v>
      </c>
      <c r="D35" s="6" t="s">
        <v>1281</v>
      </c>
      <c r="E35" s="6" t="s">
        <v>7415</v>
      </c>
      <c r="F35" s="6" t="s">
        <v>3530</v>
      </c>
      <c r="G35" s="6" t="s">
        <v>8562</v>
      </c>
      <c r="H35" s="7">
        <v>1290</v>
      </c>
      <c r="I35" s="8">
        <v>1360</v>
      </c>
      <c r="J35" s="9">
        <f>H35-I35</f>
        <v>-70</v>
      </c>
      <c r="K35" s="10">
        <f>J35/I35</f>
        <v>-5.1470588235294115E-2</v>
      </c>
    </row>
    <row r="36" spans="1:11" x14ac:dyDescent="0.25">
      <c r="A36" s="6" t="s">
        <v>4917</v>
      </c>
      <c r="B36" s="6" t="s">
        <v>4918</v>
      </c>
      <c r="C36" s="6">
        <v>82</v>
      </c>
      <c r="D36" s="6" t="s">
        <v>4919</v>
      </c>
      <c r="E36" s="6" t="s">
        <v>4920</v>
      </c>
      <c r="F36" s="6" t="s">
        <v>3530</v>
      </c>
      <c r="G36" s="6" t="s">
        <v>8562</v>
      </c>
      <c r="H36" s="7">
        <v>1820</v>
      </c>
      <c r="I36" s="8">
        <v>2200</v>
      </c>
      <c r="J36" s="9">
        <f>H36-I36</f>
        <v>-380</v>
      </c>
      <c r="K36" s="10">
        <f>J36/I36</f>
        <v>-0.17272727272727273</v>
      </c>
    </row>
    <row r="37" spans="1:11" x14ac:dyDescent="0.25">
      <c r="A37" s="6" t="s">
        <v>6159</v>
      </c>
      <c r="B37" s="6" t="s">
        <v>6160</v>
      </c>
      <c r="C37" s="6">
        <v>251</v>
      </c>
      <c r="D37" s="6" t="s">
        <v>6161</v>
      </c>
      <c r="E37" s="6" t="s">
        <v>6162</v>
      </c>
      <c r="F37" s="6" t="s">
        <v>3530</v>
      </c>
      <c r="G37" s="6" t="s">
        <v>8562</v>
      </c>
      <c r="H37" s="7">
        <v>27260</v>
      </c>
      <c r="I37" s="8">
        <v>31710</v>
      </c>
      <c r="J37" s="9">
        <f>H37-I37</f>
        <v>-4450</v>
      </c>
      <c r="K37" s="10">
        <f>J37/I37</f>
        <v>-0.14033427940712709</v>
      </c>
    </row>
    <row r="38" spans="1:11" x14ac:dyDescent="0.25">
      <c r="A38" s="6" t="s">
        <v>185</v>
      </c>
      <c r="B38" s="6" t="s">
        <v>186</v>
      </c>
      <c r="C38" s="6">
        <v>1</v>
      </c>
      <c r="D38" s="6" t="s">
        <v>187</v>
      </c>
      <c r="E38" s="6" t="s">
        <v>188</v>
      </c>
      <c r="F38" s="6" t="s">
        <v>14</v>
      </c>
      <c r="G38" s="6" t="s">
        <v>15</v>
      </c>
      <c r="H38" s="7">
        <v>16470</v>
      </c>
      <c r="I38" s="8">
        <v>18930</v>
      </c>
      <c r="J38" s="9">
        <f>H38-I38</f>
        <v>-2460</v>
      </c>
      <c r="K38" s="10">
        <f>J38/I38</f>
        <v>-0.12995245641838352</v>
      </c>
    </row>
    <row r="39" spans="1:11" x14ac:dyDescent="0.25">
      <c r="A39" s="6" t="s">
        <v>189</v>
      </c>
      <c r="B39" s="6" t="s">
        <v>190</v>
      </c>
      <c r="C39" s="6">
        <v>1</v>
      </c>
      <c r="D39" s="6" t="s">
        <v>187</v>
      </c>
      <c r="E39" s="6" t="s">
        <v>191</v>
      </c>
      <c r="F39" s="6" t="s">
        <v>14</v>
      </c>
      <c r="G39" s="6" t="s">
        <v>15</v>
      </c>
      <c r="H39" s="7">
        <v>42310</v>
      </c>
      <c r="I39" s="8">
        <v>44530</v>
      </c>
      <c r="J39" s="9">
        <f>H39-I39</f>
        <v>-2220</v>
      </c>
      <c r="K39" s="10">
        <f>J39/I39</f>
        <v>-4.9854030990343585E-2</v>
      </c>
    </row>
    <row r="40" spans="1:11" x14ac:dyDescent="0.25">
      <c r="A40" s="6" t="s">
        <v>276</v>
      </c>
      <c r="B40" s="6" t="s">
        <v>277</v>
      </c>
      <c r="C40" s="6">
        <v>10</v>
      </c>
      <c r="D40" s="6" t="s">
        <v>187</v>
      </c>
      <c r="E40" s="6" t="s">
        <v>278</v>
      </c>
      <c r="F40" s="6" t="s">
        <v>14</v>
      </c>
      <c r="G40" s="6" t="s">
        <v>15</v>
      </c>
      <c r="H40" s="7">
        <v>50210</v>
      </c>
      <c r="I40" s="8">
        <v>52210</v>
      </c>
      <c r="J40" s="9">
        <f>H40-I40</f>
        <v>-2000</v>
      </c>
      <c r="K40" s="10">
        <f>J40/I40</f>
        <v>-3.8306837770542043E-2</v>
      </c>
    </row>
    <row r="41" spans="1:11" x14ac:dyDescent="0.25">
      <c r="A41" s="6" t="s">
        <v>4121</v>
      </c>
      <c r="B41" s="6" t="s">
        <v>4122</v>
      </c>
      <c r="C41" s="6">
        <v>26</v>
      </c>
      <c r="D41" s="6" t="s">
        <v>187</v>
      </c>
      <c r="E41" s="6" t="s">
        <v>4123</v>
      </c>
      <c r="F41" s="6" t="s">
        <v>3530</v>
      </c>
      <c r="G41" s="6" t="s">
        <v>8562</v>
      </c>
      <c r="H41" s="7">
        <v>3600</v>
      </c>
      <c r="I41" s="8">
        <v>4000</v>
      </c>
      <c r="J41" s="9">
        <f>H41-I41</f>
        <v>-400</v>
      </c>
      <c r="K41" s="10">
        <f>J41/I41</f>
        <v>-0.1</v>
      </c>
    </row>
    <row r="42" spans="1:11" x14ac:dyDescent="0.25">
      <c r="A42" s="6" t="s">
        <v>602</v>
      </c>
      <c r="B42" s="6" t="s">
        <v>603</v>
      </c>
      <c r="C42" s="6">
        <v>57</v>
      </c>
      <c r="D42" s="6" t="s">
        <v>187</v>
      </c>
      <c r="E42" s="6" t="s">
        <v>604</v>
      </c>
      <c r="F42" s="6" t="s">
        <v>14</v>
      </c>
      <c r="G42" s="6" t="s">
        <v>15</v>
      </c>
      <c r="H42" s="7">
        <v>21060</v>
      </c>
      <c r="I42" s="8">
        <v>25470</v>
      </c>
      <c r="J42" s="9">
        <f>H42-I42</f>
        <v>-4410</v>
      </c>
      <c r="K42" s="10">
        <f>J42/I42</f>
        <v>-0.17314487632508835</v>
      </c>
    </row>
    <row r="43" spans="1:11" x14ac:dyDescent="0.25">
      <c r="A43" s="6" t="s">
        <v>4708</v>
      </c>
      <c r="B43" s="6" t="s">
        <v>4709</v>
      </c>
      <c r="C43" s="6">
        <v>67</v>
      </c>
      <c r="D43" s="6" t="s">
        <v>187</v>
      </c>
      <c r="E43" s="6" t="s">
        <v>4710</v>
      </c>
      <c r="F43" s="6" t="s">
        <v>3530</v>
      </c>
      <c r="G43" s="6" t="s">
        <v>8562</v>
      </c>
      <c r="H43" s="7">
        <v>4120</v>
      </c>
      <c r="I43" s="8">
        <v>4150</v>
      </c>
      <c r="J43" s="9">
        <f>H43-I43</f>
        <v>-30</v>
      </c>
      <c r="K43" s="10">
        <f>J43/I43</f>
        <v>-7.2289156626506026E-3</v>
      </c>
    </row>
    <row r="44" spans="1:11" x14ac:dyDescent="0.25">
      <c r="A44" s="6" t="s">
        <v>4759</v>
      </c>
      <c r="B44" s="6" t="s">
        <v>4760</v>
      </c>
      <c r="C44" s="6">
        <v>71</v>
      </c>
      <c r="D44" s="6" t="s">
        <v>187</v>
      </c>
      <c r="E44" s="6" t="s">
        <v>4761</v>
      </c>
      <c r="F44" s="6" t="s">
        <v>3530</v>
      </c>
      <c r="G44" s="6" t="s">
        <v>8562</v>
      </c>
      <c r="H44" s="7">
        <v>6990</v>
      </c>
      <c r="I44" s="8">
        <v>7710</v>
      </c>
      <c r="J44" s="9">
        <f>H44-I44</f>
        <v>-720</v>
      </c>
      <c r="K44" s="10">
        <f>J44/I44</f>
        <v>-9.3385214007782102E-2</v>
      </c>
    </row>
    <row r="45" spans="1:11" x14ac:dyDescent="0.25">
      <c r="A45" s="6" t="s">
        <v>5986</v>
      </c>
      <c r="B45" s="6" t="s">
        <v>5987</v>
      </c>
      <c r="C45" s="6">
        <v>197</v>
      </c>
      <c r="D45" s="6" t="s">
        <v>187</v>
      </c>
      <c r="E45" s="6" t="s">
        <v>5988</v>
      </c>
      <c r="F45" s="6" t="s">
        <v>3530</v>
      </c>
      <c r="G45" s="6" t="s">
        <v>8562</v>
      </c>
      <c r="H45" s="7">
        <v>1000</v>
      </c>
      <c r="I45" s="8">
        <v>1000</v>
      </c>
      <c r="J45" s="9">
        <f>H45-I45</f>
        <v>0</v>
      </c>
      <c r="K45" s="10">
        <f>J45/I45</f>
        <v>0</v>
      </c>
    </row>
    <row r="46" spans="1:11" x14ac:dyDescent="0.25">
      <c r="A46" s="6" t="s">
        <v>5999</v>
      </c>
      <c r="B46" s="6" t="s">
        <v>6000</v>
      </c>
      <c r="C46" s="6">
        <v>200</v>
      </c>
      <c r="D46" s="6" t="s">
        <v>187</v>
      </c>
      <c r="E46" s="6" t="s">
        <v>6001</v>
      </c>
      <c r="F46" s="6" t="s">
        <v>3530</v>
      </c>
      <c r="G46" s="6" t="s">
        <v>8562</v>
      </c>
      <c r="H46" s="7">
        <v>1000</v>
      </c>
      <c r="I46" s="8">
        <v>1000</v>
      </c>
      <c r="J46" s="9">
        <f>H46-I46</f>
        <v>0</v>
      </c>
      <c r="K46" s="10">
        <f>J46/I46</f>
        <v>0</v>
      </c>
    </row>
    <row r="47" spans="1:11" x14ac:dyDescent="0.25">
      <c r="A47" s="6" t="s">
        <v>1278</v>
      </c>
      <c r="B47" s="6" t="s">
        <v>1279</v>
      </c>
      <c r="C47" s="6">
        <v>262</v>
      </c>
      <c r="D47" s="6" t="s">
        <v>187</v>
      </c>
      <c r="E47" s="6" t="s">
        <v>1279</v>
      </c>
      <c r="F47" s="6" t="s">
        <v>14</v>
      </c>
      <c r="G47" s="6" t="s">
        <v>15</v>
      </c>
      <c r="H47" s="7">
        <v>3440</v>
      </c>
      <c r="I47" s="8">
        <v>4430</v>
      </c>
      <c r="J47" s="9">
        <f>H47-I47</f>
        <v>-990</v>
      </c>
      <c r="K47" s="10">
        <f>J47/I47</f>
        <v>-0.2234762979683973</v>
      </c>
    </row>
    <row r="48" spans="1:11" x14ac:dyDescent="0.25">
      <c r="A48" s="6" t="s">
        <v>1353</v>
      </c>
      <c r="B48" s="6" t="s">
        <v>1354</v>
      </c>
      <c r="C48" s="6">
        <v>288</v>
      </c>
      <c r="D48" s="6" t="s">
        <v>187</v>
      </c>
      <c r="E48" s="6" t="s">
        <v>1354</v>
      </c>
      <c r="F48" s="6" t="s">
        <v>14</v>
      </c>
      <c r="G48" s="6" t="s">
        <v>15</v>
      </c>
      <c r="H48" s="7">
        <v>9420</v>
      </c>
      <c r="I48" s="8">
        <v>9480</v>
      </c>
      <c r="J48" s="9">
        <f>H48-I48</f>
        <v>-60</v>
      </c>
      <c r="K48" s="10">
        <f>J48/I48</f>
        <v>-6.3291139240506328E-3</v>
      </c>
    </row>
    <row r="49" spans="1:11" x14ac:dyDescent="0.25">
      <c r="A49" s="6" t="s">
        <v>1380</v>
      </c>
      <c r="B49" s="6" t="s">
        <v>1381</v>
      </c>
      <c r="C49" s="6">
        <v>295</v>
      </c>
      <c r="D49" s="6" t="s">
        <v>187</v>
      </c>
      <c r="E49" s="6" t="s">
        <v>1382</v>
      </c>
      <c r="F49" s="6" t="s">
        <v>14</v>
      </c>
      <c r="G49" s="6" t="s">
        <v>15</v>
      </c>
      <c r="H49" s="7">
        <v>9410</v>
      </c>
      <c r="I49" s="8">
        <v>11760</v>
      </c>
      <c r="J49" s="9">
        <f>H49-I49</f>
        <v>-2350</v>
      </c>
      <c r="K49" s="10">
        <f>J49/I49</f>
        <v>-0.19982993197278912</v>
      </c>
    </row>
    <row r="50" spans="1:11" x14ac:dyDescent="0.25">
      <c r="A50" s="6" t="s">
        <v>6313</v>
      </c>
      <c r="B50" s="6" t="s">
        <v>6314</v>
      </c>
      <c r="C50" s="6">
        <v>295</v>
      </c>
      <c r="D50" s="6" t="s">
        <v>187</v>
      </c>
      <c r="E50" s="6" t="s">
        <v>6314</v>
      </c>
      <c r="F50" s="6" t="s">
        <v>3530</v>
      </c>
      <c r="G50" s="6" t="s">
        <v>8562</v>
      </c>
      <c r="H50" s="7">
        <v>19300</v>
      </c>
      <c r="I50" s="8">
        <v>24250</v>
      </c>
      <c r="J50" s="9">
        <f>H50-I50</f>
        <v>-4950</v>
      </c>
      <c r="K50" s="10">
        <f>J50/I50</f>
        <v>-0.20412371134020618</v>
      </c>
    </row>
    <row r="51" spans="1:11" x14ac:dyDescent="0.25">
      <c r="A51" s="6" t="s">
        <v>6315</v>
      </c>
      <c r="B51" s="6" t="s">
        <v>6316</v>
      </c>
      <c r="C51" s="6">
        <v>295</v>
      </c>
      <c r="D51" s="6" t="s">
        <v>187</v>
      </c>
      <c r="E51" s="6" t="s">
        <v>6317</v>
      </c>
      <c r="F51" s="6" t="s">
        <v>3530</v>
      </c>
      <c r="G51" s="6" t="s">
        <v>8562</v>
      </c>
      <c r="H51" s="7">
        <v>8930</v>
      </c>
      <c r="I51" s="8">
        <v>10490</v>
      </c>
      <c r="J51" s="9">
        <f>H51-I51</f>
        <v>-1560</v>
      </c>
      <c r="K51" s="10">
        <f>J51/I51</f>
        <v>-0.14871306005719734</v>
      </c>
    </row>
    <row r="52" spans="1:11" x14ac:dyDescent="0.25">
      <c r="A52" s="6" t="s">
        <v>6318</v>
      </c>
      <c r="B52" s="6" t="s">
        <v>6319</v>
      </c>
      <c r="C52" s="6">
        <v>295</v>
      </c>
      <c r="D52" s="6" t="s">
        <v>187</v>
      </c>
      <c r="E52" s="6" t="s">
        <v>6320</v>
      </c>
      <c r="F52" s="6" t="s">
        <v>3530</v>
      </c>
      <c r="G52" s="6" t="s">
        <v>8562</v>
      </c>
      <c r="H52" s="7">
        <v>6650</v>
      </c>
      <c r="I52" s="8">
        <v>7670</v>
      </c>
      <c r="J52" s="9">
        <f>H52-I52</f>
        <v>-1020</v>
      </c>
      <c r="K52" s="10">
        <f>J52/I52</f>
        <v>-0.13298565840938723</v>
      </c>
    </row>
    <row r="53" spans="1:11" x14ac:dyDescent="0.25">
      <c r="A53" s="6" t="s">
        <v>1480</v>
      </c>
      <c r="B53" s="6" t="s">
        <v>1481</v>
      </c>
      <c r="C53" s="6">
        <v>310</v>
      </c>
      <c r="D53" s="6" t="s">
        <v>187</v>
      </c>
      <c r="E53" s="6" t="s">
        <v>1481</v>
      </c>
      <c r="F53" s="6" t="s">
        <v>14</v>
      </c>
      <c r="G53" s="6" t="s">
        <v>15</v>
      </c>
      <c r="H53" s="7">
        <v>6340</v>
      </c>
      <c r="I53" s="8">
        <v>6380</v>
      </c>
      <c r="J53" s="9">
        <f>H53-I53</f>
        <v>-40</v>
      </c>
      <c r="K53" s="10">
        <f>J53/I53</f>
        <v>-6.269592476489028E-3</v>
      </c>
    </row>
    <row r="54" spans="1:11" x14ac:dyDescent="0.25">
      <c r="A54" s="6" t="s">
        <v>6457</v>
      </c>
      <c r="B54" s="6" t="s">
        <v>6458</v>
      </c>
      <c r="C54" s="6">
        <v>321</v>
      </c>
      <c r="D54" s="6" t="s">
        <v>187</v>
      </c>
      <c r="E54" s="6" t="s">
        <v>6459</v>
      </c>
      <c r="F54" s="6" t="s">
        <v>3530</v>
      </c>
      <c r="G54" s="6" t="s">
        <v>8562</v>
      </c>
      <c r="H54" s="7">
        <v>17880</v>
      </c>
      <c r="I54" s="8">
        <v>17950</v>
      </c>
      <c r="J54" s="9">
        <f>H54-I54</f>
        <v>-70</v>
      </c>
      <c r="K54" s="10">
        <f>J54/I54</f>
        <v>-3.8997214484679664E-3</v>
      </c>
    </row>
    <row r="55" spans="1:11" x14ac:dyDescent="0.25">
      <c r="A55" s="6" t="s">
        <v>6520</v>
      </c>
      <c r="B55" s="6" t="s">
        <v>6521</v>
      </c>
      <c r="C55" s="6">
        <v>343</v>
      </c>
      <c r="D55" s="6" t="s">
        <v>187</v>
      </c>
      <c r="E55" s="6" t="s">
        <v>6522</v>
      </c>
      <c r="F55" s="6" t="s">
        <v>3530</v>
      </c>
      <c r="G55" s="6" t="s">
        <v>8562</v>
      </c>
      <c r="H55" s="7">
        <v>10680</v>
      </c>
      <c r="I55" s="8">
        <v>11410</v>
      </c>
      <c r="J55" s="9">
        <f>H55-I55</f>
        <v>-730</v>
      </c>
      <c r="K55" s="10">
        <f>J55/I55</f>
        <v>-6.3978965819456612E-2</v>
      </c>
    </row>
    <row r="56" spans="1:11" x14ac:dyDescent="0.25">
      <c r="A56" s="6" t="s">
        <v>6574</v>
      </c>
      <c r="B56" s="6" t="s">
        <v>6575</v>
      </c>
      <c r="C56" s="6">
        <v>379</v>
      </c>
      <c r="D56" s="6" t="s">
        <v>187</v>
      </c>
      <c r="E56" s="6" t="s">
        <v>6576</v>
      </c>
      <c r="F56" s="6" t="s">
        <v>3530</v>
      </c>
      <c r="G56" s="6" t="s">
        <v>8562</v>
      </c>
      <c r="H56" s="7">
        <v>37530</v>
      </c>
      <c r="I56" s="8">
        <v>41630</v>
      </c>
      <c r="J56" s="9">
        <f>H56-I56</f>
        <v>-4100</v>
      </c>
      <c r="K56" s="10">
        <f>J56/I56</f>
        <v>-9.8486668268075908E-2</v>
      </c>
    </row>
    <row r="57" spans="1:11" x14ac:dyDescent="0.25">
      <c r="A57" s="6" t="s">
        <v>6577</v>
      </c>
      <c r="B57" s="6" t="s">
        <v>6578</v>
      </c>
      <c r="C57" s="6">
        <v>380</v>
      </c>
      <c r="D57" s="6" t="s">
        <v>187</v>
      </c>
      <c r="E57" s="6" t="s">
        <v>6579</v>
      </c>
      <c r="F57" s="6" t="s">
        <v>3530</v>
      </c>
      <c r="G57" s="6" t="s">
        <v>8562</v>
      </c>
      <c r="H57" s="7">
        <v>17180</v>
      </c>
      <c r="I57" s="8">
        <v>0</v>
      </c>
      <c r="J57" s="9">
        <f>H57-I57</f>
        <v>17180</v>
      </c>
      <c r="K57" s="10"/>
    </row>
    <row r="58" spans="1:11" x14ac:dyDescent="0.25">
      <c r="A58" s="6" t="s">
        <v>1654</v>
      </c>
      <c r="B58" s="6" t="s">
        <v>1655</v>
      </c>
      <c r="C58" s="6">
        <v>390</v>
      </c>
      <c r="D58" s="6" t="s">
        <v>187</v>
      </c>
      <c r="E58" s="6" t="s">
        <v>1655</v>
      </c>
      <c r="F58" s="6" t="s">
        <v>14</v>
      </c>
      <c r="G58" s="6" t="s">
        <v>15</v>
      </c>
      <c r="H58" s="7">
        <v>8760</v>
      </c>
      <c r="I58" s="8">
        <v>0</v>
      </c>
      <c r="J58" s="9">
        <f>H58-I58</f>
        <v>8760</v>
      </c>
      <c r="K58" s="10"/>
    </row>
    <row r="59" spans="1:11" x14ac:dyDescent="0.25">
      <c r="A59" s="6" t="s">
        <v>1852</v>
      </c>
      <c r="B59" s="6" t="s">
        <v>1853</v>
      </c>
      <c r="C59" s="6">
        <v>491</v>
      </c>
      <c r="D59" s="6" t="s">
        <v>187</v>
      </c>
      <c r="E59" s="6" t="s">
        <v>1854</v>
      </c>
      <c r="F59" s="6" t="s">
        <v>14</v>
      </c>
      <c r="G59" s="6" t="s">
        <v>15</v>
      </c>
      <c r="H59" s="7">
        <v>25840</v>
      </c>
      <c r="I59" s="8">
        <v>29390</v>
      </c>
      <c r="J59" s="9">
        <f>H59-I59</f>
        <v>-3550</v>
      </c>
      <c r="K59" s="10">
        <f>J59/I59</f>
        <v>-0.12078938414426675</v>
      </c>
    </row>
    <row r="60" spans="1:11" x14ac:dyDescent="0.25">
      <c r="A60" s="6" t="s">
        <v>1894</v>
      </c>
      <c r="B60" s="6" t="s">
        <v>1895</v>
      </c>
      <c r="C60" s="6">
        <v>510</v>
      </c>
      <c r="D60" s="6" t="s">
        <v>187</v>
      </c>
      <c r="E60" s="6" t="s">
        <v>1896</v>
      </c>
      <c r="F60" s="6" t="s">
        <v>14</v>
      </c>
      <c r="G60" s="6" t="s">
        <v>15</v>
      </c>
      <c r="H60" s="7">
        <v>28530</v>
      </c>
      <c r="I60" s="8">
        <v>31630</v>
      </c>
      <c r="J60" s="9">
        <f>H60-I60</f>
        <v>-3100</v>
      </c>
      <c r="K60" s="10">
        <f>J60/I60</f>
        <v>-9.8008220044261782E-2</v>
      </c>
    </row>
    <row r="61" spans="1:11" x14ac:dyDescent="0.25">
      <c r="A61" s="6" t="s">
        <v>1929</v>
      </c>
      <c r="B61" s="6" t="s">
        <v>1930</v>
      </c>
      <c r="C61" s="6">
        <v>524</v>
      </c>
      <c r="D61" s="6" t="s">
        <v>187</v>
      </c>
      <c r="E61" s="6" t="s">
        <v>1931</v>
      </c>
      <c r="F61" s="6" t="s">
        <v>14</v>
      </c>
      <c r="G61" s="6" t="s">
        <v>15</v>
      </c>
      <c r="H61" s="7">
        <v>2740</v>
      </c>
      <c r="I61" s="8">
        <v>3490</v>
      </c>
      <c r="J61" s="9">
        <f>H61-I61</f>
        <v>-750</v>
      </c>
      <c r="K61" s="10">
        <f>J61/I61</f>
        <v>-0.2148997134670487</v>
      </c>
    </row>
    <row r="62" spans="1:11" x14ac:dyDescent="0.25">
      <c r="A62" s="6" t="s">
        <v>1943</v>
      </c>
      <c r="B62" s="6" t="s">
        <v>1944</v>
      </c>
      <c r="C62" s="6">
        <v>527</v>
      </c>
      <c r="D62" s="6" t="s">
        <v>187</v>
      </c>
      <c r="E62" s="6" t="s">
        <v>1945</v>
      </c>
      <c r="F62" s="6" t="s">
        <v>14</v>
      </c>
      <c r="G62" s="6" t="s">
        <v>15</v>
      </c>
      <c r="H62" s="7">
        <v>33490</v>
      </c>
      <c r="I62" s="8">
        <v>34420</v>
      </c>
      <c r="J62" s="9">
        <f>H62-I62</f>
        <v>-930</v>
      </c>
      <c r="K62" s="10">
        <f>J62/I62</f>
        <v>-2.7019174898314933E-2</v>
      </c>
    </row>
    <row r="63" spans="1:11" x14ac:dyDescent="0.25">
      <c r="A63" s="6" t="s">
        <v>1959</v>
      </c>
      <c r="B63" s="6" t="s">
        <v>1960</v>
      </c>
      <c r="C63" s="6">
        <v>535</v>
      </c>
      <c r="D63" s="6" t="s">
        <v>187</v>
      </c>
      <c r="E63" s="6" t="s">
        <v>1960</v>
      </c>
      <c r="F63" s="6" t="s">
        <v>14</v>
      </c>
      <c r="G63" s="6" t="s">
        <v>15</v>
      </c>
      <c r="H63" s="7">
        <v>4550</v>
      </c>
      <c r="I63" s="8">
        <v>5860</v>
      </c>
      <c r="J63" s="9">
        <f>H63-I63</f>
        <v>-1310</v>
      </c>
      <c r="K63" s="10">
        <f>J63/I63</f>
        <v>-0.2235494880546075</v>
      </c>
    </row>
    <row r="64" spans="1:11" x14ac:dyDescent="0.25">
      <c r="A64" s="6" t="s">
        <v>6956</v>
      </c>
      <c r="B64" s="6" t="s">
        <v>6957</v>
      </c>
      <c r="C64" s="6">
        <v>535</v>
      </c>
      <c r="D64" s="6" t="s">
        <v>187</v>
      </c>
      <c r="E64" s="6" t="s">
        <v>6958</v>
      </c>
      <c r="F64" s="6" t="s">
        <v>3530</v>
      </c>
      <c r="G64" s="6" t="s">
        <v>8562</v>
      </c>
      <c r="H64" s="7">
        <v>2680</v>
      </c>
      <c r="I64" s="8">
        <v>3040</v>
      </c>
      <c r="J64" s="9">
        <f>H64-I64</f>
        <v>-360</v>
      </c>
      <c r="K64" s="10">
        <f>J64/I64</f>
        <v>-0.11842105263157894</v>
      </c>
    </row>
    <row r="65" spans="1:11" x14ac:dyDescent="0.25">
      <c r="A65" s="6" t="s">
        <v>6959</v>
      </c>
      <c r="B65" s="6" t="s">
        <v>6960</v>
      </c>
      <c r="C65" s="6">
        <v>535</v>
      </c>
      <c r="D65" s="6" t="s">
        <v>187</v>
      </c>
      <c r="E65" s="6" t="s">
        <v>6961</v>
      </c>
      <c r="F65" s="6" t="s">
        <v>3530</v>
      </c>
      <c r="G65" s="6" t="s">
        <v>8562</v>
      </c>
      <c r="H65" s="7">
        <v>10990</v>
      </c>
      <c r="I65" s="8">
        <v>11220</v>
      </c>
      <c r="J65" s="9">
        <f>H65-I65</f>
        <v>-230</v>
      </c>
      <c r="K65" s="10">
        <f>J65/I65</f>
        <v>-2.0499108734402853E-2</v>
      </c>
    </row>
    <row r="66" spans="1:11" x14ac:dyDescent="0.25">
      <c r="A66" s="6" t="s">
        <v>2403</v>
      </c>
      <c r="B66" s="6" t="s">
        <v>2404</v>
      </c>
      <c r="C66" s="6">
        <v>908</v>
      </c>
      <c r="D66" s="6" t="s">
        <v>187</v>
      </c>
      <c r="E66" s="6" t="s">
        <v>2405</v>
      </c>
      <c r="F66" s="6" t="s">
        <v>14</v>
      </c>
      <c r="G66" s="6" t="s">
        <v>15</v>
      </c>
      <c r="H66" s="7">
        <v>16270</v>
      </c>
      <c r="I66" s="8">
        <v>18580</v>
      </c>
      <c r="J66" s="9">
        <f>H66-I66</f>
        <v>-2310</v>
      </c>
      <c r="K66" s="10">
        <f>J66/I66</f>
        <v>-0.12432723358449946</v>
      </c>
    </row>
    <row r="67" spans="1:11" x14ac:dyDescent="0.25">
      <c r="A67" s="6" t="s">
        <v>7873</v>
      </c>
      <c r="B67" s="6" t="s">
        <v>7874</v>
      </c>
      <c r="C67" s="6">
        <v>1349</v>
      </c>
      <c r="D67" s="6" t="s">
        <v>187</v>
      </c>
      <c r="E67" s="6" t="s">
        <v>7875</v>
      </c>
      <c r="F67" s="6" t="s">
        <v>3530</v>
      </c>
      <c r="G67" s="6" t="s">
        <v>8562</v>
      </c>
      <c r="H67" s="7">
        <v>2020</v>
      </c>
      <c r="I67" s="8">
        <v>2310</v>
      </c>
      <c r="J67" s="9">
        <f>H67-I67</f>
        <v>-290</v>
      </c>
      <c r="K67" s="10">
        <f>J67/I67</f>
        <v>-0.12554112554112554</v>
      </c>
    </row>
    <row r="68" spans="1:11" x14ac:dyDescent="0.25">
      <c r="A68" s="6" t="s">
        <v>2793</v>
      </c>
      <c r="B68" s="6" t="s">
        <v>2794</v>
      </c>
      <c r="C68" s="6">
        <v>1350</v>
      </c>
      <c r="D68" s="6" t="s">
        <v>187</v>
      </c>
      <c r="E68" s="6" t="s">
        <v>2795</v>
      </c>
      <c r="F68" s="6" t="s">
        <v>14</v>
      </c>
      <c r="G68" s="6" t="s">
        <v>15</v>
      </c>
      <c r="H68" s="7">
        <v>12420</v>
      </c>
      <c r="I68" s="8">
        <v>0</v>
      </c>
      <c r="J68" s="9">
        <f>H68-I68</f>
        <v>12420</v>
      </c>
      <c r="K68" s="10"/>
    </row>
    <row r="69" spans="1:11" x14ac:dyDescent="0.25">
      <c r="A69" s="6" t="s">
        <v>2832</v>
      </c>
      <c r="B69" s="6" t="s">
        <v>2833</v>
      </c>
      <c r="C69" s="6">
        <v>1352</v>
      </c>
      <c r="D69" s="6" t="s">
        <v>187</v>
      </c>
      <c r="E69" s="6" t="s">
        <v>2833</v>
      </c>
      <c r="F69" s="6" t="s">
        <v>14</v>
      </c>
      <c r="G69" s="6" t="s">
        <v>15</v>
      </c>
      <c r="H69" s="7">
        <v>2850</v>
      </c>
      <c r="I69" s="8">
        <v>3340</v>
      </c>
      <c r="J69" s="9">
        <f>H69-I69</f>
        <v>-490</v>
      </c>
      <c r="K69" s="10">
        <f>J69/I69</f>
        <v>-0.1467065868263473</v>
      </c>
    </row>
    <row r="70" spans="1:11" x14ac:dyDescent="0.25">
      <c r="A70" s="6" t="s">
        <v>2841</v>
      </c>
      <c r="B70" s="6" t="s">
        <v>2842</v>
      </c>
      <c r="C70" s="6">
        <v>1360</v>
      </c>
      <c r="D70" s="6" t="s">
        <v>187</v>
      </c>
      <c r="E70" s="6" t="s">
        <v>2842</v>
      </c>
      <c r="F70" s="6" t="s">
        <v>14</v>
      </c>
      <c r="G70" s="6" t="s">
        <v>15</v>
      </c>
      <c r="H70" s="7">
        <v>4250</v>
      </c>
      <c r="I70" s="8">
        <v>5000</v>
      </c>
      <c r="J70" s="9">
        <f>H70-I70</f>
        <v>-750</v>
      </c>
      <c r="K70" s="10">
        <f>J70/I70</f>
        <v>-0.15</v>
      </c>
    </row>
    <row r="71" spans="1:11" x14ac:dyDescent="0.25">
      <c r="A71" s="6" t="s">
        <v>7974</v>
      </c>
      <c r="B71" s="6" t="s">
        <v>7975</v>
      </c>
      <c r="C71" s="6">
        <v>1366</v>
      </c>
      <c r="D71" s="6" t="s">
        <v>187</v>
      </c>
      <c r="E71" s="6" t="s">
        <v>7976</v>
      </c>
      <c r="F71" s="6" t="s">
        <v>3530</v>
      </c>
      <c r="G71" s="6" t="s">
        <v>8562</v>
      </c>
      <c r="H71" s="7">
        <v>3710</v>
      </c>
      <c r="I71" s="8">
        <v>4350</v>
      </c>
      <c r="J71" s="9">
        <f>H71-I71</f>
        <v>-640</v>
      </c>
      <c r="K71" s="10">
        <f>J71/I71</f>
        <v>-0.14712643678160919</v>
      </c>
    </row>
    <row r="72" spans="1:11" x14ac:dyDescent="0.25">
      <c r="A72" s="6" t="s">
        <v>7980</v>
      </c>
      <c r="B72" s="6" t="s">
        <v>7981</v>
      </c>
      <c r="C72" s="6">
        <v>1368</v>
      </c>
      <c r="D72" s="6" t="s">
        <v>187</v>
      </c>
      <c r="E72" s="6" t="s">
        <v>7982</v>
      </c>
      <c r="F72" s="6" t="s">
        <v>3530</v>
      </c>
      <c r="G72" s="6" t="s">
        <v>8562</v>
      </c>
      <c r="H72" s="7">
        <v>2620</v>
      </c>
      <c r="I72" s="8">
        <v>3090</v>
      </c>
      <c r="J72" s="9">
        <f>H72-I72</f>
        <v>-470</v>
      </c>
      <c r="K72" s="10">
        <f>J72/I72</f>
        <v>-0.15210355987055016</v>
      </c>
    </row>
    <row r="73" spans="1:11" x14ac:dyDescent="0.25">
      <c r="A73" s="6" t="s">
        <v>7983</v>
      </c>
      <c r="B73" s="6" t="s">
        <v>7984</v>
      </c>
      <c r="C73" s="6">
        <v>1368</v>
      </c>
      <c r="D73" s="6" t="s">
        <v>187</v>
      </c>
      <c r="E73" s="6" t="s">
        <v>7985</v>
      </c>
      <c r="F73" s="6" t="s">
        <v>3530</v>
      </c>
      <c r="G73" s="6" t="s">
        <v>8562</v>
      </c>
      <c r="H73" s="7">
        <v>5620</v>
      </c>
      <c r="I73" s="8">
        <v>6900</v>
      </c>
      <c r="J73" s="9">
        <f>H73-I73</f>
        <v>-1280</v>
      </c>
      <c r="K73" s="10">
        <f>J73/I73</f>
        <v>-0.1855072463768116</v>
      </c>
    </row>
    <row r="74" spans="1:11" x14ac:dyDescent="0.25">
      <c r="A74" s="6" t="s">
        <v>2859</v>
      </c>
      <c r="B74" s="6" t="s">
        <v>2860</v>
      </c>
      <c r="C74" s="6">
        <v>1372</v>
      </c>
      <c r="D74" s="6" t="s">
        <v>187</v>
      </c>
      <c r="E74" s="6" t="s">
        <v>2860</v>
      </c>
      <c r="F74" s="6" t="s">
        <v>14</v>
      </c>
      <c r="G74" s="6" t="s">
        <v>15</v>
      </c>
      <c r="H74" s="7">
        <v>5450</v>
      </c>
      <c r="I74" s="8">
        <v>6430</v>
      </c>
      <c r="J74" s="9">
        <f>H74-I74</f>
        <v>-980</v>
      </c>
      <c r="K74" s="10">
        <f>J74/I74</f>
        <v>-0.15241057542768274</v>
      </c>
    </row>
    <row r="75" spans="1:11" x14ac:dyDescent="0.25">
      <c r="A75" s="6" t="s">
        <v>8028</v>
      </c>
      <c r="B75" s="6" t="s">
        <v>8029</v>
      </c>
      <c r="C75" s="6">
        <v>1390</v>
      </c>
      <c r="D75" s="6" t="s">
        <v>187</v>
      </c>
      <c r="E75" s="6" t="s">
        <v>8030</v>
      </c>
      <c r="F75" s="6" t="s">
        <v>3530</v>
      </c>
      <c r="G75" s="6" t="s">
        <v>8562</v>
      </c>
      <c r="H75" s="7">
        <v>88820</v>
      </c>
      <c r="I75" s="8">
        <v>0</v>
      </c>
      <c r="J75" s="9">
        <f>H75-I75</f>
        <v>88820</v>
      </c>
      <c r="K75" s="10"/>
    </row>
    <row r="76" spans="1:11" x14ac:dyDescent="0.25">
      <c r="A76" s="6" t="s">
        <v>2924</v>
      </c>
      <c r="B76" s="6" t="s">
        <v>2925</v>
      </c>
      <c r="C76" s="6">
        <v>1402</v>
      </c>
      <c r="D76" s="6" t="s">
        <v>187</v>
      </c>
      <c r="E76" s="6" t="s">
        <v>2925</v>
      </c>
      <c r="F76" s="6" t="s">
        <v>14</v>
      </c>
      <c r="G76" s="6" t="s">
        <v>15</v>
      </c>
      <c r="H76" s="7">
        <v>123300</v>
      </c>
      <c r="I76" s="8">
        <v>111350</v>
      </c>
      <c r="J76" s="9">
        <f>H76-I76</f>
        <v>11950</v>
      </c>
      <c r="K76" s="10">
        <f>J76/I76</f>
        <v>0.10731926358329591</v>
      </c>
    </row>
    <row r="77" spans="1:11" x14ac:dyDescent="0.25">
      <c r="A77" s="6" t="s">
        <v>2985</v>
      </c>
      <c r="B77" s="6" t="s">
        <v>2986</v>
      </c>
      <c r="C77" s="6">
        <v>1420</v>
      </c>
      <c r="D77" s="6" t="s">
        <v>187</v>
      </c>
      <c r="E77" s="6" t="s">
        <v>2987</v>
      </c>
      <c r="F77" s="6" t="s">
        <v>14</v>
      </c>
      <c r="G77" s="6" t="s">
        <v>15</v>
      </c>
      <c r="H77" s="7">
        <v>148920</v>
      </c>
      <c r="I77" s="8">
        <v>267070</v>
      </c>
      <c r="J77" s="9">
        <f>H77-I77</f>
        <v>-118150</v>
      </c>
      <c r="K77" s="10">
        <f>J77/I77</f>
        <v>-0.44239338001273076</v>
      </c>
    </row>
    <row r="78" spans="1:11" x14ac:dyDescent="0.25">
      <c r="A78" s="6" t="s">
        <v>8105</v>
      </c>
      <c r="B78" s="6" t="s">
        <v>8106</v>
      </c>
      <c r="C78" s="6">
        <v>1490</v>
      </c>
      <c r="D78" s="6" t="s">
        <v>187</v>
      </c>
      <c r="E78" s="6" t="s">
        <v>8107</v>
      </c>
      <c r="F78" s="6" t="s">
        <v>3530</v>
      </c>
      <c r="G78" s="6" t="s">
        <v>8562</v>
      </c>
      <c r="H78" s="7">
        <v>85260</v>
      </c>
      <c r="I78" s="8">
        <v>0</v>
      </c>
      <c r="J78" s="9">
        <f>H78-I78</f>
        <v>85260</v>
      </c>
      <c r="K78" s="10"/>
    </row>
    <row r="79" spans="1:11" x14ac:dyDescent="0.25">
      <c r="A79" s="6" t="s">
        <v>8108</v>
      </c>
      <c r="B79" s="6" t="s">
        <v>8109</v>
      </c>
      <c r="C79" s="6">
        <v>1498</v>
      </c>
      <c r="D79" s="6" t="s">
        <v>187</v>
      </c>
      <c r="E79" s="6" t="s">
        <v>8110</v>
      </c>
      <c r="F79" s="6" t="s">
        <v>3530</v>
      </c>
      <c r="G79" s="6" t="s">
        <v>8562</v>
      </c>
      <c r="H79" s="7">
        <v>4050</v>
      </c>
      <c r="I79" s="8">
        <v>4910</v>
      </c>
      <c r="J79" s="9">
        <f>H79-I79</f>
        <v>-860</v>
      </c>
      <c r="K79" s="10">
        <f>J79/I79</f>
        <v>-0.17515274949083504</v>
      </c>
    </row>
    <row r="80" spans="1:11" x14ac:dyDescent="0.25">
      <c r="A80" s="6" t="s">
        <v>8111</v>
      </c>
      <c r="B80" s="6" t="s">
        <v>8112</v>
      </c>
      <c r="C80" s="6">
        <v>1500</v>
      </c>
      <c r="D80" s="6" t="s">
        <v>187</v>
      </c>
      <c r="E80" s="6" t="s">
        <v>8113</v>
      </c>
      <c r="F80" s="6" t="s">
        <v>3530</v>
      </c>
      <c r="G80" s="6" t="s">
        <v>8562</v>
      </c>
      <c r="H80" s="7">
        <v>16150</v>
      </c>
      <c r="I80" s="8">
        <v>19330</v>
      </c>
      <c r="J80" s="9">
        <f>H80-I80</f>
        <v>-3180</v>
      </c>
      <c r="K80" s="10">
        <f>J80/I80</f>
        <v>-0.1645111226073461</v>
      </c>
    </row>
    <row r="81" spans="1:11" x14ac:dyDescent="0.25">
      <c r="A81" s="6" t="s">
        <v>8172</v>
      </c>
      <c r="B81" s="6" t="s">
        <v>8173</v>
      </c>
      <c r="C81" s="6">
        <v>1502</v>
      </c>
      <c r="D81" s="6" t="s">
        <v>187</v>
      </c>
      <c r="E81" s="6" t="s">
        <v>8174</v>
      </c>
      <c r="F81" s="6" t="s">
        <v>3530</v>
      </c>
      <c r="G81" s="6" t="s">
        <v>8562</v>
      </c>
      <c r="H81" s="7">
        <v>1850</v>
      </c>
      <c r="I81" s="8">
        <v>2170</v>
      </c>
      <c r="J81" s="9">
        <f>H81-I81</f>
        <v>-320</v>
      </c>
      <c r="K81" s="10">
        <f>J81/I81</f>
        <v>-0.14746543778801843</v>
      </c>
    </row>
    <row r="82" spans="1:11" x14ac:dyDescent="0.25">
      <c r="A82" s="6" t="s">
        <v>8175</v>
      </c>
      <c r="B82" s="6" t="s">
        <v>8176</v>
      </c>
      <c r="C82" s="6">
        <v>1502</v>
      </c>
      <c r="D82" s="6" t="s">
        <v>187</v>
      </c>
      <c r="E82" s="6" t="s">
        <v>8176</v>
      </c>
      <c r="F82" s="6" t="s">
        <v>3530</v>
      </c>
      <c r="G82" s="6" t="s">
        <v>8562</v>
      </c>
      <c r="H82" s="7">
        <v>1210</v>
      </c>
      <c r="I82" s="8">
        <v>1450</v>
      </c>
      <c r="J82" s="9">
        <f>H82-I82</f>
        <v>-240</v>
      </c>
      <c r="K82" s="10">
        <f>J82/I82</f>
        <v>-0.16551724137931034</v>
      </c>
    </row>
    <row r="83" spans="1:11" x14ac:dyDescent="0.25">
      <c r="A83" s="6" t="s">
        <v>3071</v>
      </c>
      <c r="B83" s="6" t="s">
        <v>3072</v>
      </c>
      <c r="C83" s="6">
        <v>1504</v>
      </c>
      <c r="D83" s="6" t="s">
        <v>187</v>
      </c>
      <c r="E83" s="6" t="s">
        <v>3073</v>
      </c>
      <c r="F83" s="6" t="s">
        <v>14</v>
      </c>
      <c r="G83" s="6" t="s">
        <v>15</v>
      </c>
      <c r="H83" s="7">
        <v>18170</v>
      </c>
      <c r="I83" s="8">
        <v>50000</v>
      </c>
      <c r="J83" s="9">
        <f>H83-I83</f>
        <v>-31830</v>
      </c>
      <c r="K83" s="10">
        <f>J83/I83</f>
        <v>-0.63660000000000005</v>
      </c>
    </row>
    <row r="84" spans="1:11" x14ac:dyDescent="0.25">
      <c r="A84" s="6" t="s">
        <v>8177</v>
      </c>
      <c r="B84" s="6" t="s">
        <v>8178</v>
      </c>
      <c r="C84" s="6">
        <v>1506</v>
      </c>
      <c r="D84" s="6" t="s">
        <v>187</v>
      </c>
      <c r="E84" s="6" t="s">
        <v>8179</v>
      </c>
      <c r="F84" s="6" t="s">
        <v>3530</v>
      </c>
      <c r="G84" s="6" t="s">
        <v>8562</v>
      </c>
      <c r="H84" s="7">
        <v>1300</v>
      </c>
      <c r="I84" s="8">
        <v>1520</v>
      </c>
      <c r="J84" s="9">
        <f>H84-I84</f>
        <v>-220</v>
      </c>
      <c r="K84" s="10">
        <f>J84/I84</f>
        <v>-0.14473684210526316</v>
      </c>
    </row>
    <row r="85" spans="1:11" x14ac:dyDescent="0.25">
      <c r="A85" s="6" t="s">
        <v>8180</v>
      </c>
      <c r="B85" s="6" t="s">
        <v>8181</v>
      </c>
      <c r="C85" s="6">
        <v>1512</v>
      </c>
      <c r="D85" s="6" t="s">
        <v>187</v>
      </c>
      <c r="E85" s="6" t="s">
        <v>8182</v>
      </c>
      <c r="F85" s="6" t="s">
        <v>3530</v>
      </c>
      <c r="G85" s="6" t="s">
        <v>8562</v>
      </c>
      <c r="H85" s="7">
        <v>4620</v>
      </c>
      <c r="I85" s="8">
        <v>5230</v>
      </c>
      <c r="J85" s="9">
        <f>H85-I85</f>
        <v>-610</v>
      </c>
      <c r="K85" s="10">
        <f>J85/I85</f>
        <v>-0.11663479923518165</v>
      </c>
    </row>
    <row r="86" spans="1:11" x14ac:dyDescent="0.25">
      <c r="A86" s="6" t="s">
        <v>3074</v>
      </c>
      <c r="B86" s="6" t="s">
        <v>1979</v>
      </c>
      <c r="C86" s="6">
        <v>1514</v>
      </c>
      <c r="D86" s="6" t="s">
        <v>187</v>
      </c>
      <c r="E86" s="6" t="s">
        <v>1980</v>
      </c>
      <c r="F86" s="6" t="s">
        <v>14</v>
      </c>
      <c r="G86" s="6" t="s">
        <v>15</v>
      </c>
      <c r="H86" s="7">
        <v>8890</v>
      </c>
      <c r="I86" s="8">
        <v>10840</v>
      </c>
      <c r="J86" s="9">
        <f>H86-I86</f>
        <v>-1950</v>
      </c>
      <c r="K86" s="10">
        <f>J86/I86</f>
        <v>-0.17988929889298894</v>
      </c>
    </row>
    <row r="87" spans="1:11" x14ac:dyDescent="0.25">
      <c r="A87" s="6" t="s">
        <v>3081</v>
      </c>
      <c r="B87" s="6" t="s">
        <v>3082</v>
      </c>
      <c r="C87" s="6">
        <v>1515</v>
      </c>
      <c r="D87" s="6" t="s">
        <v>187</v>
      </c>
      <c r="E87" s="6" t="s">
        <v>3082</v>
      </c>
      <c r="F87" s="6" t="s">
        <v>14</v>
      </c>
      <c r="G87" s="6" t="s">
        <v>15</v>
      </c>
      <c r="H87" s="7">
        <v>48940</v>
      </c>
      <c r="I87" s="8">
        <v>66720</v>
      </c>
      <c r="J87" s="9">
        <f>H87-I87</f>
        <v>-17780</v>
      </c>
      <c r="K87" s="10">
        <f>J87/I87</f>
        <v>-0.26648681055155876</v>
      </c>
    </row>
    <row r="88" spans="1:11" x14ac:dyDescent="0.25">
      <c r="A88" s="6" t="s">
        <v>3083</v>
      </c>
      <c r="B88" s="6" t="s">
        <v>3084</v>
      </c>
      <c r="C88" s="6">
        <v>1515</v>
      </c>
      <c r="D88" s="6" t="s">
        <v>187</v>
      </c>
      <c r="E88" s="6" t="s">
        <v>3085</v>
      </c>
      <c r="F88" s="6" t="s">
        <v>14</v>
      </c>
      <c r="G88" s="6" t="s">
        <v>15</v>
      </c>
      <c r="H88" s="7">
        <v>6050</v>
      </c>
      <c r="I88" s="8">
        <v>6050</v>
      </c>
      <c r="J88" s="9">
        <f>H88-I88</f>
        <v>0</v>
      </c>
      <c r="K88" s="10">
        <f>J88/I88</f>
        <v>0</v>
      </c>
    </row>
    <row r="89" spans="1:11" x14ac:dyDescent="0.25">
      <c r="A89" s="6" t="s">
        <v>3086</v>
      </c>
      <c r="B89" s="6" t="s">
        <v>3087</v>
      </c>
      <c r="C89" s="6">
        <v>1515</v>
      </c>
      <c r="D89" s="6" t="s">
        <v>187</v>
      </c>
      <c r="E89" s="6" t="s">
        <v>3088</v>
      </c>
      <c r="F89" s="6" t="s">
        <v>14</v>
      </c>
      <c r="G89" s="6" t="s">
        <v>15</v>
      </c>
      <c r="H89" s="7">
        <v>112390</v>
      </c>
      <c r="I89" s="8">
        <v>136270</v>
      </c>
      <c r="J89" s="9">
        <f>H89-I89</f>
        <v>-23880</v>
      </c>
      <c r="K89" s="10">
        <f>J89/I89</f>
        <v>-0.17524033169443018</v>
      </c>
    </row>
    <row r="90" spans="1:11" x14ac:dyDescent="0.25">
      <c r="A90" s="6" t="s">
        <v>8186</v>
      </c>
      <c r="B90" s="6" t="s">
        <v>8187</v>
      </c>
      <c r="C90" s="6">
        <v>1515</v>
      </c>
      <c r="D90" s="6" t="s">
        <v>187</v>
      </c>
      <c r="E90" s="6" t="s">
        <v>8188</v>
      </c>
      <c r="F90" s="6" t="s">
        <v>3530</v>
      </c>
      <c r="G90" s="6" t="s">
        <v>8562</v>
      </c>
      <c r="H90" s="7">
        <v>68910</v>
      </c>
      <c r="I90" s="8">
        <v>76860</v>
      </c>
      <c r="J90" s="9">
        <f>H90-I90</f>
        <v>-7950</v>
      </c>
      <c r="K90" s="10">
        <f>J90/I90</f>
        <v>-0.10343481654957065</v>
      </c>
    </row>
    <row r="91" spans="1:11" x14ac:dyDescent="0.25">
      <c r="A91" s="6" t="s">
        <v>8189</v>
      </c>
      <c r="B91" s="6" t="s">
        <v>8190</v>
      </c>
      <c r="C91" s="6">
        <v>1516</v>
      </c>
      <c r="D91" s="6" t="s">
        <v>187</v>
      </c>
      <c r="E91" s="6" t="s">
        <v>8191</v>
      </c>
      <c r="F91" s="6" t="s">
        <v>3530</v>
      </c>
      <c r="G91" s="6" t="s">
        <v>8562</v>
      </c>
      <c r="H91" s="7">
        <v>5770</v>
      </c>
      <c r="I91" s="8">
        <v>5770</v>
      </c>
      <c r="J91" s="9">
        <f>H91-I91</f>
        <v>0</v>
      </c>
      <c r="K91" s="10">
        <f>J91/I91</f>
        <v>0</v>
      </c>
    </row>
    <row r="92" spans="1:11" x14ac:dyDescent="0.25">
      <c r="A92" s="6" t="s">
        <v>3307</v>
      </c>
      <c r="B92" s="6" t="s">
        <v>3308</v>
      </c>
      <c r="C92" s="6">
        <v>1739</v>
      </c>
      <c r="D92" s="6" t="s">
        <v>187</v>
      </c>
      <c r="E92" s="6" t="s">
        <v>3309</v>
      </c>
      <c r="F92" s="6" t="s">
        <v>14</v>
      </c>
      <c r="G92" s="6" t="s">
        <v>15</v>
      </c>
      <c r="H92" s="7">
        <v>266460</v>
      </c>
      <c r="I92" s="8">
        <v>318030</v>
      </c>
      <c r="J92" s="9">
        <f>H92-I92</f>
        <v>-51570</v>
      </c>
      <c r="K92" s="10">
        <f>J92/I92</f>
        <v>-0.16215451372512027</v>
      </c>
    </row>
    <row r="93" spans="1:11" x14ac:dyDescent="0.25">
      <c r="A93" s="6" t="s">
        <v>3323</v>
      </c>
      <c r="B93" s="6" t="s">
        <v>2640</v>
      </c>
      <c r="C93" s="6">
        <v>1761</v>
      </c>
      <c r="D93" s="6" t="s">
        <v>187</v>
      </c>
      <c r="E93" s="6" t="s">
        <v>304</v>
      </c>
      <c r="F93" s="6" t="s">
        <v>14</v>
      </c>
      <c r="G93" s="6" t="s">
        <v>15</v>
      </c>
      <c r="H93" s="7">
        <v>84000</v>
      </c>
      <c r="I93" s="8">
        <v>0</v>
      </c>
      <c r="J93" s="9">
        <f>H93-I93</f>
        <v>84000</v>
      </c>
      <c r="K93" s="10"/>
    </row>
    <row r="94" spans="1:11" x14ac:dyDescent="0.25">
      <c r="A94" s="6" t="s">
        <v>3344</v>
      </c>
      <c r="B94" s="6" t="s">
        <v>3345</v>
      </c>
      <c r="C94" s="6">
        <v>1785</v>
      </c>
      <c r="D94" s="6" t="s">
        <v>187</v>
      </c>
      <c r="E94" s="6" t="s">
        <v>3345</v>
      </c>
      <c r="F94" s="6" t="s">
        <v>14</v>
      </c>
      <c r="G94" s="6" t="s">
        <v>15</v>
      </c>
      <c r="H94" s="7">
        <v>1800</v>
      </c>
      <c r="I94" s="8">
        <v>2040</v>
      </c>
      <c r="J94" s="9">
        <f>H94-I94</f>
        <v>-240</v>
      </c>
      <c r="K94" s="10">
        <f>J94/I94</f>
        <v>-0.11764705882352941</v>
      </c>
    </row>
    <row r="95" spans="1:11" x14ac:dyDescent="0.25">
      <c r="A95" s="6" t="s">
        <v>3363</v>
      </c>
      <c r="B95" s="6" t="s">
        <v>3364</v>
      </c>
      <c r="C95" s="6">
        <v>1800</v>
      </c>
      <c r="D95" s="6" t="s">
        <v>187</v>
      </c>
      <c r="E95" s="6" t="s">
        <v>3365</v>
      </c>
      <c r="F95" s="6" t="s">
        <v>14</v>
      </c>
      <c r="G95" s="6" t="s">
        <v>15</v>
      </c>
      <c r="H95" s="7">
        <v>43150</v>
      </c>
      <c r="I95" s="8">
        <v>45580</v>
      </c>
      <c r="J95" s="9">
        <f>H95-I95</f>
        <v>-2430</v>
      </c>
      <c r="K95" s="10">
        <f>J95/I95</f>
        <v>-5.3312856516015798E-2</v>
      </c>
    </row>
    <row r="96" spans="1:11" x14ac:dyDescent="0.25">
      <c r="A96" s="6" t="s">
        <v>3375</v>
      </c>
      <c r="B96" s="6" t="s">
        <v>3376</v>
      </c>
      <c r="C96" s="6">
        <v>1826</v>
      </c>
      <c r="D96" s="6" t="s">
        <v>187</v>
      </c>
      <c r="E96" s="6" t="s">
        <v>3376</v>
      </c>
      <c r="F96" s="6" t="s">
        <v>14</v>
      </c>
      <c r="G96" s="6" t="s">
        <v>15</v>
      </c>
      <c r="H96" s="7">
        <v>11580</v>
      </c>
      <c r="I96" s="8">
        <v>14660</v>
      </c>
      <c r="J96" s="9">
        <f>H96-I96</f>
        <v>-3080</v>
      </c>
      <c r="K96" s="10">
        <f>J96/I96</f>
        <v>-0.21009549795361529</v>
      </c>
    </row>
    <row r="97" spans="1:11" x14ac:dyDescent="0.25">
      <c r="A97" s="6" t="s">
        <v>8362</v>
      </c>
      <c r="B97" s="6" t="s">
        <v>8363</v>
      </c>
      <c r="C97" s="6">
        <v>1826</v>
      </c>
      <c r="D97" s="6" t="s">
        <v>187</v>
      </c>
      <c r="E97" s="6" t="s">
        <v>8364</v>
      </c>
      <c r="F97" s="6" t="s">
        <v>3530</v>
      </c>
      <c r="G97" s="6" t="s">
        <v>8562</v>
      </c>
      <c r="H97" s="7">
        <v>7720</v>
      </c>
      <c r="I97" s="8">
        <v>7800</v>
      </c>
      <c r="J97" s="9">
        <f>H97-I97</f>
        <v>-80</v>
      </c>
      <c r="K97" s="10">
        <f>J97/I97</f>
        <v>-1.0256410256410256E-2</v>
      </c>
    </row>
    <row r="98" spans="1:11" x14ac:dyDescent="0.25">
      <c r="A98" s="6" t="s">
        <v>3383</v>
      </c>
      <c r="B98" s="6" t="s">
        <v>3384</v>
      </c>
      <c r="C98" s="6">
        <v>1858</v>
      </c>
      <c r="D98" s="6" t="s">
        <v>187</v>
      </c>
      <c r="E98" s="6" t="s">
        <v>3385</v>
      </c>
      <c r="F98" s="6" t="s">
        <v>14</v>
      </c>
      <c r="G98" s="6" t="s">
        <v>15</v>
      </c>
      <c r="H98" s="7">
        <v>39060</v>
      </c>
      <c r="I98" s="8">
        <v>51360</v>
      </c>
      <c r="J98" s="9">
        <f>H98-I98</f>
        <v>-12300</v>
      </c>
      <c r="K98" s="10">
        <f>J98/I98</f>
        <v>-0.23948598130841123</v>
      </c>
    </row>
    <row r="99" spans="1:11" x14ac:dyDescent="0.25">
      <c r="A99" s="6" t="s">
        <v>4349</v>
      </c>
      <c r="B99" s="6" t="s">
        <v>4350</v>
      </c>
      <c r="C99" s="6">
        <v>36</v>
      </c>
      <c r="D99" s="6" t="s">
        <v>4351</v>
      </c>
      <c r="E99" s="6" t="s">
        <v>4352</v>
      </c>
      <c r="F99" s="6" t="s">
        <v>3530</v>
      </c>
      <c r="G99" s="6" t="s">
        <v>8562</v>
      </c>
      <c r="H99" s="7">
        <v>2000</v>
      </c>
      <c r="I99" s="8">
        <v>2000</v>
      </c>
      <c r="J99" s="9">
        <f>H99-I99</f>
        <v>0</v>
      </c>
      <c r="K99" s="10">
        <f>J99/I99</f>
        <v>0</v>
      </c>
    </row>
    <row r="100" spans="1:11" x14ac:dyDescent="0.25">
      <c r="A100" s="6" t="s">
        <v>5659</v>
      </c>
      <c r="B100" s="6" t="s">
        <v>5660</v>
      </c>
      <c r="C100" s="6">
        <v>145</v>
      </c>
      <c r="D100" s="6" t="s">
        <v>5661</v>
      </c>
      <c r="E100" s="6" t="s">
        <v>5662</v>
      </c>
      <c r="F100" s="6" t="s">
        <v>3530</v>
      </c>
      <c r="G100" s="6" t="s">
        <v>8562</v>
      </c>
      <c r="H100" s="7">
        <v>2500</v>
      </c>
      <c r="I100" s="8">
        <v>0</v>
      </c>
      <c r="J100" s="9">
        <f>H100-I100</f>
        <v>2500</v>
      </c>
      <c r="K100" s="10"/>
    </row>
    <row r="101" spans="1:11" x14ac:dyDescent="0.25">
      <c r="A101" s="6" t="s">
        <v>4175</v>
      </c>
      <c r="B101" s="6" t="s">
        <v>4176</v>
      </c>
      <c r="C101" s="6">
        <v>30</v>
      </c>
      <c r="D101" s="6" t="s">
        <v>507</v>
      </c>
      <c r="E101" s="6" t="s">
        <v>4177</v>
      </c>
      <c r="F101" s="6" t="s">
        <v>3530</v>
      </c>
      <c r="G101" s="6" t="s">
        <v>8562</v>
      </c>
      <c r="H101" s="7">
        <v>18010</v>
      </c>
      <c r="I101" s="8">
        <v>22090</v>
      </c>
      <c r="J101" s="9">
        <f>H101-I101</f>
        <v>-4080</v>
      </c>
      <c r="K101" s="10">
        <f>J101/I101</f>
        <v>-0.1846989588048891</v>
      </c>
    </row>
    <row r="102" spans="1:11" x14ac:dyDescent="0.25">
      <c r="A102" s="6" t="s">
        <v>4229</v>
      </c>
      <c r="B102" s="6" t="s">
        <v>4230</v>
      </c>
      <c r="C102" s="6">
        <v>33</v>
      </c>
      <c r="D102" s="6" t="s">
        <v>507</v>
      </c>
      <c r="E102" s="6" t="s">
        <v>4231</v>
      </c>
      <c r="F102" s="6" t="s">
        <v>3530</v>
      </c>
      <c r="G102" s="6" t="s">
        <v>8562</v>
      </c>
      <c r="H102" s="7">
        <v>10340</v>
      </c>
      <c r="I102" s="8">
        <v>10440</v>
      </c>
      <c r="J102" s="9">
        <f>H102-I102</f>
        <v>-100</v>
      </c>
      <c r="K102" s="10">
        <f>J102/I102</f>
        <v>-9.5785440613026813E-3</v>
      </c>
    </row>
    <row r="103" spans="1:11" x14ac:dyDescent="0.25">
      <c r="A103" s="6" t="s">
        <v>505</v>
      </c>
      <c r="B103" s="6" t="s">
        <v>506</v>
      </c>
      <c r="C103" s="6">
        <v>36</v>
      </c>
      <c r="D103" s="6" t="s">
        <v>507</v>
      </c>
      <c r="E103" s="6" t="s">
        <v>506</v>
      </c>
      <c r="F103" s="6" t="s">
        <v>14</v>
      </c>
      <c r="G103" s="6" t="s">
        <v>15</v>
      </c>
      <c r="H103" s="7">
        <v>2530</v>
      </c>
      <c r="I103" s="8">
        <v>2550</v>
      </c>
      <c r="J103" s="9">
        <f>H103-I103</f>
        <v>-20</v>
      </c>
      <c r="K103" s="10">
        <f>J103/I103</f>
        <v>-7.8431372549019607E-3</v>
      </c>
    </row>
    <row r="104" spans="1:11" x14ac:dyDescent="0.25">
      <c r="A104" s="6" t="s">
        <v>4353</v>
      </c>
      <c r="B104" s="6" t="s">
        <v>4354</v>
      </c>
      <c r="C104" s="6">
        <v>36</v>
      </c>
      <c r="D104" s="6" t="s">
        <v>507</v>
      </c>
      <c r="E104" s="6" t="s">
        <v>4355</v>
      </c>
      <c r="F104" s="6" t="s">
        <v>3530</v>
      </c>
      <c r="G104" s="6" t="s">
        <v>8562</v>
      </c>
      <c r="H104" s="7">
        <v>3270</v>
      </c>
      <c r="I104" s="8">
        <v>3690</v>
      </c>
      <c r="J104" s="9">
        <f>H104-I104</f>
        <v>-420</v>
      </c>
      <c r="K104" s="10">
        <f>J104/I104</f>
        <v>-0.11382113821138211</v>
      </c>
    </row>
    <row r="105" spans="1:11" x14ac:dyDescent="0.25">
      <c r="A105" s="6" t="s">
        <v>4356</v>
      </c>
      <c r="B105" s="6" t="s">
        <v>4357</v>
      </c>
      <c r="C105" s="6">
        <v>36</v>
      </c>
      <c r="D105" s="6" t="s">
        <v>507</v>
      </c>
      <c r="E105" s="6" t="s">
        <v>4358</v>
      </c>
      <c r="F105" s="6" t="s">
        <v>3530</v>
      </c>
      <c r="G105" s="6" t="s">
        <v>8562</v>
      </c>
      <c r="H105" s="7">
        <v>4210</v>
      </c>
      <c r="I105" s="8">
        <v>0</v>
      </c>
      <c r="J105" s="9">
        <f>H105-I105</f>
        <v>4210</v>
      </c>
      <c r="K105" s="10"/>
    </row>
    <row r="106" spans="1:11" x14ac:dyDescent="0.25">
      <c r="A106" s="6" t="s">
        <v>4780</v>
      </c>
      <c r="B106" s="6" t="s">
        <v>4781</v>
      </c>
      <c r="C106" s="6">
        <v>73</v>
      </c>
      <c r="D106" s="6" t="s">
        <v>4782</v>
      </c>
      <c r="E106" s="6" t="s">
        <v>4783</v>
      </c>
      <c r="F106" s="6" t="s">
        <v>3530</v>
      </c>
      <c r="G106" s="6" t="s">
        <v>8562</v>
      </c>
      <c r="H106" s="7">
        <v>6300</v>
      </c>
      <c r="I106" s="8">
        <v>6300</v>
      </c>
      <c r="J106" s="9">
        <f>H106-I106</f>
        <v>0</v>
      </c>
      <c r="K106" s="10">
        <f>J106/I106</f>
        <v>0</v>
      </c>
    </row>
    <row r="107" spans="1:11" x14ac:dyDescent="0.25">
      <c r="A107" s="6" t="s">
        <v>3830</v>
      </c>
      <c r="B107" s="6" t="s">
        <v>3831</v>
      </c>
      <c r="C107" s="6">
        <v>14</v>
      </c>
      <c r="D107" s="6" t="s">
        <v>3832</v>
      </c>
      <c r="E107" s="6" t="s">
        <v>3831</v>
      </c>
      <c r="F107" s="6" t="s">
        <v>3530</v>
      </c>
      <c r="G107" s="6" t="s">
        <v>8562</v>
      </c>
      <c r="H107" s="7">
        <v>4900</v>
      </c>
      <c r="I107" s="8">
        <v>4900</v>
      </c>
      <c r="J107" s="9">
        <f>H107-I107</f>
        <v>0</v>
      </c>
      <c r="K107" s="10">
        <f>J107/I107</f>
        <v>0</v>
      </c>
    </row>
    <row r="108" spans="1:11" x14ac:dyDescent="0.25">
      <c r="A108" s="6" t="s">
        <v>4529</v>
      </c>
      <c r="B108" s="6" t="s">
        <v>4530</v>
      </c>
      <c r="C108" s="6">
        <v>49</v>
      </c>
      <c r="D108" s="6" t="s">
        <v>4531</v>
      </c>
      <c r="E108" s="6" t="s">
        <v>4532</v>
      </c>
      <c r="F108" s="6" t="s">
        <v>3530</v>
      </c>
      <c r="G108" s="6" t="s">
        <v>8562</v>
      </c>
      <c r="H108" s="7">
        <v>1000</v>
      </c>
      <c r="I108" s="8">
        <v>0</v>
      </c>
      <c r="J108" s="9">
        <f>H108-I108</f>
        <v>1000</v>
      </c>
      <c r="K108" s="10"/>
    </row>
    <row r="109" spans="1:11" x14ac:dyDescent="0.25">
      <c r="A109" s="6" t="s">
        <v>5328</v>
      </c>
      <c r="B109" s="6" t="s">
        <v>5329</v>
      </c>
      <c r="C109" s="6">
        <v>110</v>
      </c>
      <c r="D109" s="6" t="s">
        <v>5330</v>
      </c>
      <c r="E109" s="6" t="s">
        <v>5329</v>
      </c>
      <c r="F109" s="6" t="s">
        <v>3530</v>
      </c>
      <c r="G109" s="6" t="s">
        <v>8562</v>
      </c>
      <c r="H109" s="7">
        <v>3150</v>
      </c>
      <c r="I109" s="8">
        <v>3530</v>
      </c>
      <c r="J109" s="9">
        <f>H109-I109</f>
        <v>-380</v>
      </c>
      <c r="K109" s="10">
        <f>J109/I109</f>
        <v>-0.10764872521246459</v>
      </c>
    </row>
    <row r="110" spans="1:11" x14ac:dyDescent="0.25">
      <c r="A110" s="6" t="s">
        <v>5392</v>
      </c>
      <c r="B110" s="6" t="s">
        <v>5393</v>
      </c>
      <c r="C110" s="6">
        <v>116</v>
      </c>
      <c r="D110" s="6" t="s">
        <v>5394</v>
      </c>
      <c r="E110" s="6" t="s">
        <v>5395</v>
      </c>
      <c r="F110" s="6" t="s">
        <v>3530</v>
      </c>
      <c r="G110" s="6" t="s">
        <v>8562</v>
      </c>
      <c r="H110" s="7">
        <v>1800</v>
      </c>
      <c r="I110" s="8">
        <v>2000</v>
      </c>
      <c r="J110" s="9">
        <f>H110-I110</f>
        <v>-200</v>
      </c>
      <c r="K110" s="10">
        <f>J110/I110</f>
        <v>-0.1</v>
      </c>
    </row>
    <row r="111" spans="1:11" x14ac:dyDescent="0.25">
      <c r="A111" s="6" t="s">
        <v>6463</v>
      </c>
      <c r="B111" s="6" t="s">
        <v>6464</v>
      </c>
      <c r="C111" s="6">
        <v>324</v>
      </c>
      <c r="D111" s="6" t="s">
        <v>5394</v>
      </c>
      <c r="E111" s="6" t="s">
        <v>6465</v>
      </c>
      <c r="F111" s="6" t="s">
        <v>3530</v>
      </c>
      <c r="G111" s="6" t="s">
        <v>8562</v>
      </c>
      <c r="H111" s="7">
        <v>1000</v>
      </c>
      <c r="I111" s="8">
        <v>0</v>
      </c>
      <c r="J111" s="9">
        <f>H111-I111</f>
        <v>1000</v>
      </c>
      <c r="K111" s="10"/>
    </row>
    <row r="112" spans="1:11" x14ac:dyDescent="0.25">
      <c r="A112" s="6" t="s">
        <v>4445</v>
      </c>
      <c r="B112" s="6" t="s">
        <v>4446</v>
      </c>
      <c r="C112" s="6">
        <v>44</v>
      </c>
      <c r="D112" s="6" t="s">
        <v>4447</v>
      </c>
      <c r="E112" s="6" t="s">
        <v>4448</v>
      </c>
      <c r="F112" s="6" t="s">
        <v>3530</v>
      </c>
      <c r="G112" s="6" t="s">
        <v>8562</v>
      </c>
      <c r="H112" s="7">
        <v>1970</v>
      </c>
      <c r="I112" s="8">
        <v>2260</v>
      </c>
      <c r="J112" s="9">
        <f>H112-I112</f>
        <v>-290</v>
      </c>
      <c r="K112" s="10">
        <f>J112/I112</f>
        <v>-0.12831858407079647</v>
      </c>
    </row>
    <row r="113" spans="1:11" x14ac:dyDescent="0.25">
      <c r="A113" s="6" t="s">
        <v>4404</v>
      </c>
      <c r="B113" s="6" t="s">
        <v>4405</v>
      </c>
      <c r="C113" s="6">
        <v>40</v>
      </c>
      <c r="D113" s="6" t="s">
        <v>978</v>
      </c>
      <c r="E113" s="6" t="s">
        <v>4406</v>
      </c>
      <c r="F113" s="6" t="s">
        <v>3530</v>
      </c>
      <c r="G113" s="6" t="s">
        <v>8562</v>
      </c>
      <c r="H113" s="7">
        <v>1040</v>
      </c>
      <c r="I113" s="8">
        <v>1250</v>
      </c>
      <c r="J113" s="9">
        <f>H113-I113</f>
        <v>-210</v>
      </c>
      <c r="K113" s="10">
        <f>J113/I113</f>
        <v>-0.16800000000000001</v>
      </c>
    </row>
    <row r="114" spans="1:11" x14ac:dyDescent="0.25">
      <c r="A114" s="6" t="s">
        <v>5408</v>
      </c>
      <c r="B114" s="6" t="s">
        <v>5409</v>
      </c>
      <c r="C114" s="6">
        <v>118</v>
      </c>
      <c r="D114" s="6" t="s">
        <v>978</v>
      </c>
      <c r="E114" s="6" t="s">
        <v>5410</v>
      </c>
      <c r="F114" s="6" t="s">
        <v>3530</v>
      </c>
      <c r="G114" s="6" t="s">
        <v>8562</v>
      </c>
      <c r="H114" s="7">
        <v>8400</v>
      </c>
      <c r="I114" s="8">
        <v>10500</v>
      </c>
      <c r="J114" s="9">
        <f>H114-I114</f>
        <v>-2100</v>
      </c>
      <c r="K114" s="10">
        <f>J114/I114</f>
        <v>-0.2</v>
      </c>
    </row>
    <row r="115" spans="1:11" x14ac:dyDescent="0.25">
      <c r="A115" s="6" t="s">
        <v>976</v>
      </c>
      <c r="B115" s="6" t="s">
        <v>977</v>
      </c>
      <c r="C115" s="6">
        <v>140</v>
      </c>
      <c r="D115" s="6" t="s">
        <v>978</v>
      </c>
      <c r="E115" s="6" t="s">
        <v>979</v>
      </c>
      <c r="F115" s="6" t="s">
        <v>14</v>
      </c>
      <c r="G115" s="6" t="s">
        <v>15</v>
      </c>
      <c r="H115" s="7">
        <v>58520</v>
      </c>
      <c r="I115" s="8">
        <v>69360</v>
      </c>
      <c r="J115" s="9">
        <f>H115-I115</f>
        <v>-10840</v>
      </c>
      <c r="K115" s="10">
        <f>J115/I115</f>
        <v>-0.15628604382929642</v>
      </c>
    </row>
    <row r="116" spans="1:11" x14ac:dyDescent="0.25">
      <c r="A116" s="6" t="s">
        <v>1172</v>
      </c>
      <c r="B116" s="6" t="s">
        <v>1173</v>
      </c>
      <c r="C116" s="6">
        <v>216</v>
      </c>
      <c r="D116" s="6" t="s">
        <v>978</v>
      </c>
      <c r="E116" s="6" t="s">
        <v>1174</v>
      </c>
      <c r="F116" s="6" t="s">
        <v>14</v>
      </c>
      <c r="G116" s="6" t="s">
        <v>15</v>
      </c>
      <c r="H116" s="7">
        <v>8540</v>
      </c>
      <c r="I116" s="8">
        <v>10000</v>
      </c>
      <c r="J116" s="9">
        <f>H116-I116</f>
        <v>-1460</v>
      </c>
      <c r="K116" s="10">
        <f>J116/I116</f>
        <v>-0.14599999999999999</v>
      </c>
    </row>
    <row r="117" spans="1:11" x14ac:dyDescent="0.25">
      <c r="A117" s="6" t="s">
        <v>1199</v>
      </c>
      <c r="B117" s="6" t="s">
        <v>1200</v>
      </c>
      <c r="C117" s="6">
        <v>225</v>
      </c>
      <c r="D117" s="6" t="s">
        <v>978</v>
      </c>
      <c r="E117" s="6" t="s">
        <v>1201</v>
      </c>
      <c r="F117" s="6" t="s">
        <v>14</v>
      </c>
      <c r="G117" s="6" t="s">
        <v>15</v>
      </c>
      <c r="H117" s="7">
        <v>79300</v>
      </c>
      <c r="I117" s="8">
        <v>43530</v>
      </c>
      <c r="J117" s="9">
        <f>H117-I117</f>
        <v>35770</v>
      </c>
      <c r="K117" s="10">
        <f>J117/I117</f>
        <v>0.82173213875488171</v>
      </c>
    </row>
    <row r="118" spans="1:11" x14ac:dyDescent="0.25">
      <c r="A118" s="6" t="s">
        <v>6062</v>
      </c>
      <c r="B118" s="6" t="s">
        <v>6063</v>
      </c>
      <c r="C118" s="6">
        <v>226</v>
      </c>
      <c r="D118" s="6" t="s">
        <v>978</v>
      </c>
      <c r="E118" s="6" t="s">
        <v>6064</v>
      </c>
      <c r="F118" s="6" t="s">
        <v>3530</v>
      </c>
      <c r="G118" s="6" t="s">
        <v>8562</v>
      </c>
      <c r="H118" s="7">
        <v>12020</v>
      </c>
      <c r="I118" s="8">
        <v>14270</v>
      </c>
      <c r="J118" s="9">
        <f>H118-I118</f>
        <v>-2250</v>
      </c>
      <c r="K118" s="10">
        <f>J118/I118</f>
        <v>-0.15767344078486334</v>
      </c>
    </row>
    <row r="119" spans="1:11" x14ac:dyDescent="0.25">
      <c r="A119" s="6" t="s">
        <v>1673</v>
      </c>
      <c r="B119" s="6" t="s">
        <v>1674</v>
      </c>
      <c r="C119" s="6">
        <v>405</v>
      </c>
      <c r="D119" s="6" t="s">
        <v>978</v>
      </c>
      <c r="E119" s="6" t="s">
        <v>1675</v>
      </c>
      <c r="F119" s="6" t="s">
        <v>14</v>
      </c>
      <c r="G119" s="6" t="s">
        <v>15</v>
      </c>
      <c r="H119" s="7">
        <v>5400</v>
      </c>
      <c r="I119" s="8">
        <v>8020</v>
      </c>
      <c r="J119" s="9">
        <f>H119-I119</f>
        <v>-2620</v>
      </c>
      <c r="K119" s="10">
        <f>J119/I119</f>
        <v>-0.32668329177057359</v>
      </c>
    </row>
    <row r="120" spans="1:11" x14ac:dyDescent="0.25">
      <c r="A120" s="6" t="s">
        <v>6622</v>
      </c>
      <c r="B120" s="6" t="s">
        <v>6623</v>
      </c>
      <c r="C120" s="6">
        <v>405</v>
      </c>
      <c r="D120" s="6" t="s">
        <v>978</v>
      </c>
      <c r="E120" s="6" t="s">
        <v>6624</v>
      </c>
      <c r="F120" s="6" t="s">
        <v>3530</v>
      </c>
      <c r="G120" s="6" t="s">
        <v>8562</v>
      </c>
      <c r="H120" s="7">
        <v>74300</v>
      </c>
      <c r="I120" s="8">
        <v>107230</v>
      </c>
      <c r="J120" s="9">
        <f>H120-I120</f>
        <v>-32930</v>
      </c>
      <c r="K120" s="10">
        <f>J120/I120</f>
        <v>-0.3070968945257857</v>
      </c>
    </row>
    <row r="121" spans="1:11" x14ac:dyDescent="0.25">
      <c r="A121" s="6" t="s">
        <v>6625</v>
      </c>
      <c r="B121" s="6" t="s">
        <v>6626</v>
      </c>
      <c r="C121" s="6">
        <v>405</v>
      </c>
      <c r="D121" s="6" t="s">
        <v>978</v>
      </c>
      <c r="E121" s="6" t="s">
        <v>1611</v>
      </c>
      <c r="F121" s="6" t="s">
        <v>3530</v>
      </c>
      <c r="G121" s="6" t="s">
        <v>8562</v>
      </c>
      <c r="H121" s="7">
        <v>25750</v>
      </c>
      <c r="I121" s="8">
        <v>30480</v>
      </c>
      <c r="J121" s="9">
        <f>H121-I121</f>
        <v>-4730</v>
      </c>
      <c r="K121" s="10">
        <f>J121/I121</f>
        <v>-0.15518372703412073</v>
      </c>
    </row>
    <row r="122" spans="1:11" x14ac:dyDescent="0.25">
      <c r="A122" s="6" t="s">
        <v>1869</v>
      </c>
      <c r="B122" s="6" t="s">
        <v>1870</v>
      </c>
      <c r="C122" s="6">
        <v>500</v>
      </c>
      <c r="D122" s="6" t="s">
        <v>978</v>
      </c>
      <c r="E122" s="6" t="s">
        <v>1871</v>
      </c>
      <c r="F122" s="6" t="s">
        <v>14</v>
      </c>
      <c r="G122" s="6" t="s">
        <v>15</v>
      </c>
      <c r="H122" s="7">
        <v>3020</v>
      </c>
      <c r="I122" s="8">
        <v>4600</v>
      </c>
      <c r="J122" s="9">
        <f>H122-I122</f>
        <v>-1580</v>
      </c>
      <c r="K122" s="10">
        <f>J122/I122</f>
        <v>-0.34347826086956523</v>
      </c>
    </row>
    <row r="123" spans="1:11" x14ac:dyDescent="0.25">
      <c r="A123" s="6" t="s">
        <v>6882</v>
      </c>
      <c r="B123" s="6" t="s">
        <v>6883</v>
      </c>
      <c r="C123" s="6">
        <v>506</v>
      </c>
      <c r="D123" s="6" t="s">
        <v>978</v>
      </c>
      <c r="E123" s="6" t="s">
        <v>6884</v>
      </c>
      <c r="F123" s="6" t="s">
        <v>3530</v>
      </c>
      <c r="G123" s="6" t="s">
        <v>8562</v>
      </c>
      <c r="H123" s="7">
        <v>17150</v>
      </c>
      <c r="I123" s="8">
        <v>19750</v>
      </c>
      <c r="J123" s="9">
        <f>H123-I123</f>
        <v>-2600</v>
      </c>
      <c r="K123" s="10">
        <f>J123/I123</f>
        <v>-0.13164556962025317</v>
      </c>
    </row>
    <row r="124" spans="1:11" x14ac:dyDescent="0.25">
      <c r="A124" s="6" t="s">
        <v>1897</v>
      </c>
      <c r="B124" s="6" t="s">
        <v>1898</v>
      </c>
      <c r="C124" s="6">
        <v>510</v>
      </c>
      <c r="D124" s="6" t="s">
        <v>978</v>
      </c>
      <c r="E124" s="6" t="s">
        <v>1898</v>
      </c>
      <c r="F124" s="6" t="s">
        <v>14</v>
      </c>
      <c r="G124" s="6" t="s">
        <v>15</v>
      </c>
      <c r="H124" s="7">
        <v>5240</v>
      </c>
      <c r="I124" s="8">
        <v>7550</v>
      </c>
      <c r="J124" s="9">
        <f>H124-I124</f>
        <v>-2310</v>
      </c>
      <c r="K124" s="10">
        <f>J124/I124</f>
        <v>-0.30596026490066225</v>
      </c>
    </row>
    <row r="125" spans="1:11" x14ac:dyDescent="0.25">
      <c r="A125" s="6" t="s">
        <v>335</v>
      </c>
      <c r="B125" s="6" t="s">
        <v>336</v>
      </c>
      <c r="C125" s="6">
        <v>16</v>
      </c>
      <c r="D125" s="6" t="s">
        <v>337</v>
      </c>
      <c r="E125" s="6" t="s">
        <v>336</v>
      </c>
      <c r="F125" s="6" t="s">
        <v>14</v>
      </c>
      <c r="G125" s="6" t="s">
        <v>15</v>
      </c>
      <c r="H125" s="7">
        <v>1520</v>
      </c>
      <c r="I125" s="8">
        <v>1600</v>
      </c>
      <c r="J125" s="9">
        <f>H125-I125</f>
        <v>-80</v>
      </c>
      <c r="K125" s="10">
        <f>J125/I125</f>
        <v>-0.05</v>
      </c>
    </row>
    <row r="126" spans="1:11" x14ac:dyDescent="0.25">
      <c r="A126" s="6" t="s">
        <v>3944</v>
      </c>
      <c r="B126" s="6" t="s">
        <v>3945</v>
      </c>
      <c r="C126" s="6">
        <v>20</v>
      </c>
      <c r="D126" s="6" t="s">
        <v>337</v>
      </c>
      <c r="E126" s="6" t="s">
        <v>3946</v>
      </c>
      <c r="F126" s="6" t="s">
        <v>3530</v>
      </c>
      <c r="G126" s="6" t="s">
        <v>8562</v>
      </c>
      <c r="H126" s="7">
        <v>3790</v>
      </c>
      <c r="I126" s="8">
        <v>4170</v>
      </c>
      <c r="J126" s="9">
        <f>H126-I126</f>
        <v>-380</v>
      </c>
      <c r="K126" s="10">
        <f>J126/I126</f>
        <v>-9.1127098321342928E-2</v>
      </c>
    </row>
    <row r="127" spans="1:11" x14ac:dyDescent="0.25">
      <c r="A127" s="6" t="s">
        <v>4091</v>
      </c>
      <c r="B127" s="6" t="s">
        <v>4092</v>
      </c>
      <c r="C127" s="6">
        <v>24</v>
      </c>
      <c r="D127" s="6" t="s">
        <v>337</v>
      </c>
      <c r="E127" s="6" t="s">
        <v>4093</v>
      </c>
      <c r="F127" s="6" t="s">
        <v>3530</v>
      </c>
      <c r="G127" s="6" t="s">
        <v>8562</v>
      </c>
      <c r="H127" s="7">
        <v>2480</v>
      </c>
      <c r="I127" s="8">
        <v>0</v>
      </c>
      <c r="J127" s="9">
        <f>H127-I127</f>
        <v>2480</v>
      </c>
      <c r="K127" s="10"/>
    </row>
    <row r="128" spans="1:11" x14ac:dyDescent="0.25">
      <c r="A128" s="6" t="s">
        <v>828</v>
      </c>
      <c r="B128" s="6" t="s">
        <v>829</v>
      </c>
      <c r="C128" s="6">
        <v>99</v>
      </c>
      <c r="D128" s="6" t="s">
        <v>337</v>
      </c>
      <c r="E128" s="6" t="s">
        <v>829</v>
      </c>
      <c r="F128" s="6" t="s">
        <v>14</v>
      </c>
      <c r="G128" s="6" t="s">
        <v>15</v>
      </c>
      <c r="H128" s="7">
        <v>130180</v>
      </c>
      <c r="I128" s="8">
        <v>0</v>
      </c>
      <c r="J128" s="9">
        <f>H128-I128</f>
        <v>130180</v>
      </c>
      <c r="K128" s="10"/>
    </row>
    <row r="129" spans="1:11" x14ac:dyDescent="0.25">
      <c r="A129" s="6" t="s">
        <v>6097</v>
      </c>
      <c r="B129" s="6" t="s">
        <v>6098</v>
      </c>
      <c r="C129" s="6">
        <v>239</v>
      </c>
      <c r="D129" s="6" t="s">
        <v>6099</v>
      </c>
      <c r="E129" s="6" t="s">
        <v>6100</v>
      </c>
      <c r="F129" s="6" t="s">
        <v>3530</v>
      </c>
      <c r="G129" s="6" t="s">
        <v>8562</v>
      </c>
      <c r="H129" s="7">
        <v>1000</v>
      </c>
      <c r="I129" s="8">
        <v>0</v>
      </c>
      <c r="J129" s="9">
        <f>H129-I129</f>
        <v>1000</v>
      </c>
      <c r="K129" s="10"/>
    </row>
    <row r="130" spans="1:11" x14ac:dyDescent="0.25">
      <c r="A130" s="6" t="s">
        <v>3857</v>
      </c>
      <c r="B130" s="6" t="s">
        <v>3858</v>
      </c>
      <c r="C130" s="6">
        <v>16</v>
      </c>
      <c r="D130" s="6" t="s">
        <v>3859</v>
      </c>
      <c r="E130" s="6" t="s">
        <v>3860</v>
      </c>
      <c r="F130" s="6" t="s">
        <v>3530</v>
      </c>
      <c r="G130" s="6" t="s">
        <v>8562</v>
      </c>
      <c r="H130" s="7">
        <v>3400</v>
      </c>
      <c r="I130" s="8">
        <v>4000</v>
      </c>
      <c r="J130" s="9">
        <f>H130-I130</f>
        <v>-600</v>
      </c>
      <c r="K130" s="10">
        <f>J130/I130</f>
        <v>-0.15</v>
      </c>
    </row>
    <row r="131" spans="1:11" x14ac:dyDescent="0.25">
      <c r="A131" s="6" t="s">
        <v>5118</v>
      </c>
      <c r="B131" s="6" t="s">
        <v>5119</v>
      </c>
      <c r="C131" s="6">
        <v>95</v>
      </c>
      <c r="D131" s="6" t="s">
        <v>3859</v>
      </c>
      <c r="E131" s="6" t="s">
        <v>5120</v>
      </c>
      <c r="F131" s="6" t="s">
        <v>3530</v>
      </c>
      <c r="G131" s="6" t="s">
        <v>8562</v>
      </c>
      <c r="H131" s="7">
        <v>1200</v>
      </c>
      <c r="I131" s="8">
        <v>0</v>
      </c>
      <c r="J131" s="9">
        <f>H131-I131</f>
        <v>1200</v>
      </c>
      <c r="K131" s="10"/>
    </row>
    <row r="132" spans="1:11" x14ac:dyDescent="0.25">
      <c r="A132" s="6" t="s">
        <v>3702</v>
      </c>
      <c r="B132" s="6" t="s">
        <v>3703</v>
      </c>
      <c r="C132" s="6">
        <v>5</v>
      </c>
      <c r="D132" s="6" t="s">
        <v>3704</v>
      </c>
      <c r="E132" s="6" t="s">
        <v>3705</v>
      </c>
      <c r="F132" s="6" t="s">
        <v>3530</v>
      </c>
      <c r="G132" s="6" t="s">
        <v>8562</v>
      </c>
      <c r="H132" s="7">
        <v>5990</v>
      </c>
      <c r="I132" s="8">
        <v>6250</v>
      </c>
      <c r="J132" s="9">
        <f>H132-I132</f>
        <v>-260</v>
      </c>
      <c r="K132" s="10">
        <f>J132/I132</f>
        <v>-4.1599999999999998E-2</v>
      </c>
    </row>
    <row r="133" spans="1:11" x14ac:dyDescent="0.25">
      <c r="A133" s="6" t="s">
        <v>4421</v>
      </c>
      <c r="B133" s="6" t="s">
        <v>4422</v>
      </c>
      <c r="C133" s="6">
        <v>41</v>
      </c>
      <c r="D133" s="6" t="s">
        <v>3704</v>
      </c>
      <c r="E133" s="6" t="s">
        <v>4423</v>
      </c>
      <c r="F133" s="6" t="s">
        <v>3530</v>
      </c>
      <c r="G133" s="6" t="s">
        <v>8562</v>
      </c>
      <c r="H133" s="7">
        <v>4500</v>
      </c>
      <c r="I133" s="8">
        <v>4500</v>
      </c>
      <c r="J133" s="9">
        <f>H133-I133</f>
        <v>0</v>
      </c>
      <c r="K133" s="10">
        <f>J133/I133</f>
        <v>0</v>
      </c>
    </row>
    <row r="134" spans="1:11" x14ac:dyDescent="0.25">
      <c r="A134" s="6" t="s">
        <v>322</v>
      </c>
      <c r="B134" s="6" t="s">
        <v>323</v>
      </c>
      <c r="C134" s="6">
        <v>15</v>
      </c>
      <c r="D134" s="6" t="s">
        <v>324</v>
      </c>
      <c r="E134" s="6" t="s">
        <v>323</v>
      </c>
      <c r="F134" s="6" t="s">
        <v>14</v>
      </c>
      <c r="G134" s="6" t="s">
        <v>15</v>
      </c>
      <c r="H134" s="7">
        <v>2680</v>
      </c>
      <c r="I134" s="8">
        <v>2730</v>
      </c>
      <c r="J134" s="9">
        <f>H134-I134</f>
        <v>-50</v>
      </c>
      <c r="K134" s="10">
        <f>J134/I134</f>
        <v>-1.8315018315018316E-2</v>
      </c>
    </row>
    <row r="135" spans="1:11" x14ac:dyDescent="0.25">
      <c r="A135" s="6" t="s">
        <v>5356</v>
      </c>
      <c r="B135" s="6" t="s">
        <v>5357</v>
      </c>
      <c r="C135" s="6">
        <v>112</v>
      </c>
      <c r="D135" s="6" t="s">
        <v>5358</v>
      </c>
      <c r="E135" s="6" t="s">
        <v>5359</v>
      </c>
      <c r="F135" s="6" t="s">
        <v>3530</v>
      </c>
      <c r="G135" s="6" t="s">
        <v>8562</v>
      </c>
      <c r="H135" s="7">
        <v>1000</v>
      </c>
      <c r="I135" s="8">
        <v>1000</v>
      </c>
      <c r="J135" s="9">
        <f>H135-I135</f>
        <v>0</v>
      </c>
      <c r="K135" s="10">
        <f>J135/I135</f>
        <v>0</v>
      </c>
    </row>
    <row r="136" spans="1:11" x14ac:dyDescent="0.25">
      <c r="A136" s="6" t="s">
        <v>374</v>
      </c>
      <c r="B136" s="6" t="s">
        <v>375</v>
      </c>
      <c r="C136" s="6">
        <v>25</v>
      </c>
      <c r="D136" s="6" t="s">
        <v>376</v>
      </c>
      <c r="E136" s="6" t="s">
        <v>375</v>
      </c>
      <c r="F136" s="6" t="s">
        <v>14</v>
      </c>
      <c r="G136" s="6" t="s">
        <v>15</v>
      </c>
      <c r="H136" s="7">
        <v>29380</v>
      </c>
      <c r="I136" s="8">
        <v>31600</v>
      </c>
      <c r="J136" s="9">
        <f>H136-I136</f>
        <v>-2220</v>
      </c>
      <c r="K136" s="10">
        <f>J136/I136</f>
        <v>-7.0253164556962025E-2</v>
      </c>
    </row>
    <row r="137" spans="1:11" x14ac:dyDescent="0.25">
      <c r="A137" s="6" t="s">
        <v>615</v>
      </c>
      <c r="B137" s="6" t="s">
        <v>616</v>
      </c>
      <c r="C137" s="6">
        <v>60</v>
      </c>
      <c r="D137" s="6" t="s">
        <v>376</v>
      </c>
      <c r="E137" s="6" t="s">
        <v>616</v>
      </c>
      <c r="F137" s="6" t="s">
        <v>14</v>
      </c>
      <c r="G137" s="6" t="s">
        <v>15</v>
      </c>
      <c r="H137" s="7">
        <v>20410</v>
      </c>
      <c r="I137" s="8">
        <v>27660</v>
      </c>
      <c r="J137" s="9">
        <f>H137-I137</f>
        <v>-7250</v>
      </c>
      <c r="K137" s="10">
        <f>J137/I137</f>
        <v>-0.2621113521330441</v>
      </c>
    </row>
    <row r="138" spans="1:11" x14ac:dyDescent="0.25">
      <c r="A138" s="6" t="s">
        <v>5331</v>
      </c>
      <c r="B138" s="6" t="s">
        <v>5332</v>
      </c>
      <c r="C138" s="6">
        <v>110</v>
      </c>
      <c r="D138" s="6" t="s">
        <v>376</v>
      </c>
      <c r="E138" s="6" t="s">
        <v>5333</v>
      </c>
      <c r="F138" s="6" t="s">
        <v>3530</v>
      </c>
      <c r="G138" s="6" t="s">
        <v>8562</v>
      </c>
      <c r="H138" s="7">
        <v>53760</v>
      </c>
      <c r="I138" s="8">
        <v>58270</v>
      </c>
      <c r="J138" s="9">
        <f>H138-I138</f>
        <v>-4510</v>
      </c>
      <c r="K138" s="10">
        <f>J138/I138</f>
        <v>-7.7398318174017502E-2</v>
      </c>
    </row>
    <row r="139" spans="1:11" x14ac:dyDescent="0.25">
      <c r="A139" s="6" t="s">
        <v>1104</v>
      </c>
      <c r="B139" s="6" t="s">
        <v>1105</v>
      </c>
      <c r="C139" s="6">
        <v>180</v>
      </c>
      <c r="D139" s="6" t="s">
        <v>376</v>
      </c>
      <c r="E139" s="6" t="s">
        <v>1106</v>
      </c>
      <c r="F139" s="6" t="s">
        <v>14</v>
      </c>
      <c r="G139" s="6" t="s">
        <v>15</v>
      </c>
      <c r="H139" s="7">
        <v>58070</v>
      </c>
      <c r="I139" s="8">
        <v>62410</v>
      </c>
      <c r="J139" s="9">
        <f>H139-I139</f>
        <v>-4340</v>
      </c>
      <c r="K139" s="10">
        <f>J139/I139</f>
        <v>-6.9540137798429741E-2</v>
      </c>
    </row>
    <row r="140" spans="1:11" x14ac:dyDescent="0.25">
      <c r="A140" s="6" t="s">
        <v>4457</v>
      </c>
      <c r="B140" s="6" t="s">
        <v>4458</v>
      </c>
      <c r="C140" s="6">
        <v>45</v>
      </c>
      <c r="D140" s="6" t="s">
        <v>4459</v>
      </c>
      <c r="E140" s="6" t="s">
        <v>4460</v>
      </c>
      <c r="F140" s="6" t="s">
        <v>3530</v>
      </c>
      <c r="G140" s="6" t="s">
        <v>8562</v>
      </c>
      <c r="H140" s="7">
        <v>1000</v>
      </c>
      <c r="I140" s="8">
        <v>1000</v>
      </c>
      <c r="J140" s="9">
        <f>H140-I140</f>
        <v>0</v>
      </c>
      <c r="K140" s="10">
        <f>J140/I140</f>
        <v>0</v>
      </c>
    </row>
    <row r="141" spans="1:11" x14ac:dyDescent="0.25">
      <c r="A141" s="6" t="s">
        <v>3839</v>
      </c>
      <c r="B141" s="6" t="s">
        <v>3840</v>
      </c>
      <c r="C141" s="6">
        <v>15</v>
      </c>
      <c r="D141" s="6" t="s">
        <v>3841</v>
      </c>
      <c r="E141" s="6" t="s">
        <v>3840</v>
      </c>
      <c r="F141" s="6" t="s">
        <v>3530</v>
      </c>
      <c r="G141" s="6" t="s">
        <v>8562</v>
      </c>
      <c r="H141" s="7">
        <v>2360</v>
      </c>
      <c r="I141" s="8">
        <v>2640</v>
      </c>
      <c r="J141" s="9">
        <f>H141-I141</f>
        <v>-280</v>
      </c>
      <c r="K141" s="10">
        <f>J141/I141</f>
        <v>-0.10606060606060606</v>
      </c>
    </row>
    <row r="142" spans="1:11" x14ac:dyDescent="0.25">
      <c r="A142" s="6" t="s">
        <v>4773</v>
      </c>
      <c r="B142" s="6" t="s">
        <v>4774</v>
      </c>
      <c r="C142" s="6">
        <v>72</v>
      </c>
      <c r="D142" s="6" t="s">
        <v>4775</v>
      </c>
      <c r="E142" s="6" t="s">
        <v>4776</v>
      </c>
      <c r="F142" s="6" t="s">
        <v>3530</v>
      </c>
      <c r="G142" s="6" t="s">
        <v>8562</v>
      </c>
      <c r="H142" s="7">
        <v>2150</v>
      </c>
      <c r="I142" s="8">
        <v>3160</v>
      </c>
      <c r="J142" s="9">
        <f>H142-I142</f>
        <v>-1010</v>
      </c>
      <c r="K142" s="10">
        <f>J142/I142</f>
        <v>-0.31962025316455694</v>
      </c>
    </row>
    <row r="143" spans="1:11" x14ac:dyDescent="0.25">
      <c r="A143" s="6" t="s">
        <v>4369</v>
      </c>
      <c r="B143" s="6" t="s">
        <v>4370</v>
      </c>
      <c r="C143" s="6">
        <v>37</v>
      </c>
      <c r="D143" s="6" t="s">
        <v>4371</v>
      </c>
      <c r="E143" s="6" t="s">
        <v>4372</v>
      </c>
      <c r="F143" s="6" t="s">
        <v>3530</v>
      </c>
      <c r="G143" s="6" t="s">
        <v>8562</v>
      </c>
      <c r="H143" s="7">
        <v>1000</v>
      </c>
      <c r="I143" s="8">
        <v>0</v>
      </c>
      <c r="J143" s="9">
        <f>H143-I143</f>
        <v>1000</v>
      </c>
      <c r="K143" s="10"/>
    </row>
    <row r="144" spans="1:11" x14ac:dyDescent="0.25">
      <c r="A144" s="6" t="s">
        <v>4107</v>
      </c>
      <c r="B144" s="6" t="s">
        <v>4108</v>
      </c>
      <c r="C144" s="6">
        <v>25</v>
      </c>
      <c r="D144" s="6" t="s">
        <v>4109</v>
      </c>
      <c r="E144" s="6" t="s">
        <v>4110</v>
      </c>
      <c r="F144" s="6" t="s">
        <v>3530</v>
      </c>
      <c r="G144" s="6" t="s">
        <v>8562</v>
      </c>
      <c r="H144" s="7">
        <v>3600</v>
      </c>
      <c r="I144" s="8">
        <v>3790</v>
      </c>
      <c r="J144" s="9">
        <f>H144-I144</f>
        <v>-190</v>
      </c>
      <c r="K144" s="10">
        <f>J144/I144</f>
        <v>-5.0131926121372031E-2</v>
      </c>
    </row>
    <row r="145" spans="1:11" x14ac:dyDescent="0.25">
      <c r="A145" s="6" t="s">
        <v>5493</v>
      </c>
      <c r="B145" s="6" t="s">
        <v>5494</v>
      </c>
      <c r="C145" s="6">
        <v>126</v>
      </c>
      <c r="D145" s="6" t="s">
        <v>5495</v>
      </c>
      <c r="E145" s="6" t="s">
        <v>5496</v>
      </c>
      <c r="F145" s="6" t="s">
        <v>3530</v>
      </c>
      <c r="G145" s="6" t="s">
        <v>8562</v>
      </c>
      <c r="H145" s="7">
        <v>1000</v>
      </c>
      <c r="I145" s="8">
        <v>1100</v>
      </c>
      <c r="J145" s="9">
        <f>H145-I145</f>
        <v>-100</v>
      </c>
      <c r="K145" s="10">
        <f>J145/I145</f>
        <v>-9.0909090909090912E-2</v>
      </c>
    </row>
    <row r="146" spans="1:11" x14ac:dyDescent="0.25">
      <c r="A146" s="6" t="s">
        <v>5550</v>
      </c>
      <c r="B146" s="6" t="s">
        <v>5551</v>
      </c>
      <c r="C146" s="6">
        <v>133</v>
      </c>
      <c r="D146" s="6" t="s">
        <v>5495</v>
      </c>
      <c r="E146" s="6" t="s">
        <v>5552</v>
      </c>
      <c r="F146" s="6" t="s">
        <v>3530</v>
      </c>
      <c r="G146" s="6" t="s">
        <v>8562</v>
      </c>
      <c r="H146" s="7">
        <v>1030</v>
      </c>
      <c r="I146" s="8">
        <v>0</v>
      </c>
      <c r="J146" s="9">
        <f>H146-I146</f>
        <v>1030</v>
      </c>
      <c r="K146" s="10"/>
    </row>
    <row r="147" spans="1:11" x14ac:dyDescent="0.25">
      <c r="A147" s="6" t="s">
        <v>3706</v>
      </c>
      <c r="B147" s="6" t="s">
        <v>3707</v>
      </c>
      <c r="C147" s="6">
        <v>5</v>
      </c>
      <c r="D147" s="6" t="s">
        <v>3708</v>
      </c>
      <c r="E147" s="6" t="s">
        <v>3709</v>
      </c>
      <c r="F147" s="6" t="s">
        <v>3530</v>
      </c>
      <c r="G147" s="6" t="s">
        <v>8562</v>
      </c>
      <c r="H147" s="7">
        <v>2000</v>
      </c>
      <c r="I147" s="8">
        <v>2000</v>
      </c>
      <c r="J147" s="9">
        <f>H147-I147</f>
        <v>0</v>
      </c>
      <c r="K147" s="10">
        <f>J147/I147</f>
        <v>0</v>
      </c>
    </row>
    <row r="148" spans="1:11" x14ac:dyDescent="0.25">
      <c r="A148" s="6" t="s">
        <v>4831</v>
      </c>
      <c r="B148" s="6" t="s">
        <v>4832</v>
      </c>
      <c r="C148" s="6">
        <v>74</v>
      </c>
      <c r="D148" s="6" t="s">
        <v>4833</v>
      </c>
      <c r="E148" s="6" t="s">
        <v>4834</v>
      </c>
      <c r="F148" s="6" t="s">
        <v>3530</v>
      </c>
      <c r="G148" s="6" t="s">
        <v>8562</v>
      </c>
      <c r="H148" s="7">
        <v>8050</v>
      </c>
      <c r="I148" s="8">
        <v>5940</v>
      </c>
      <c r="J148" s="9">
        <f>H148-I148</f>
        <v>2110</v>
      </c>
      <c r="K148" s="10">
        <f>J148/I148</f>
        <v>0.35521885521885521</v>
      </c>
    </row>
    <row r="149" spans="1:11" x14ac:dyDescent="0.25">
      <c r="A149" s="6" t="s">
        <v>4393</v>
      </c>
      <c r="B149" s="6" t="s">
        <v>4394</v>
      </c>
      <c r="C149" s="6">
        <v>38</v>
      </c>
      <c r="D149" s="6" t="s">
        <v>4395</v>
      </c>
      <c r="E149" s="6" t="s">
        <v>4394</v>
      </c>
      <c r="F149" s="6" t="s">
        <v>3530</v>
      </c>
      <c r="G149" s="6" t="s">
        <v>8562</v>
      </c>
      <c r="H149" s="7">
        <v>4500</v>
      </c>
      <c r="I149" s="8">
        <v>4500</v>
      </c>
      <c r="J149" s="9">
        <f>H149-I149</f>
        <v>0</v>
      </c>
      <c r="K149" s="10">
        <f>J149/I149</f>
        <v>0</v>
      </c>
    </row>
    <row r="150" spans="1:11" x14ac:dyDescent="0.25">
      <c r="A150" s="6" t="s">
        <v>6178</v>
      </c>
      <c r="B150" s="6" t="s">
        <v>6179</v>
      </c>
      <c r="C150" s="6">
        <v>255</v>
      </c>
      <c r="D150" s="6" t="s">
        <v>1488</v>
      </c>
      <c r="E150" s="6" t="s">
        <v>6180</v>
      </c>
      <c r="F150" s="6" t="s">
        <v>3530</v>
      </c>
      <c r="G150" s="6" t="s">
        <v>8562</v>
      </c>
      <c r="H150" s="7">
        <v>3030</v>
      </c>
      <c r="I150" s="8">
        <v>0</v>
      </c>
      <c r="J150" s="9">
        <f>H150-I150</f>
        <v>3030</v>
      </c>
      <c r="K150" s="10"/>
    </row>
    <row r="151" spans="1:11" x14ac:dyDescent="0.25">
      <c r="A151" s="6" t="s">
        <v>6187</v>
      </c>
      <c r="B151" s="6" t="s">
        <v>6188</v>
      </c>
      <c r="C151" s="6">
        <v>259</v>
      </c>
      <c r="D151" s="6" t="s">
        <v>1488</v>
      </c>
      <c r="E151" s="6" t="s">
        <v>6189</v>
      </c>
      <c r="F151" s="6" t="s">
        <v>3530</v>
      </c>
      <c r="G151" s="6" t="s">
        <v>8562</v>
      </c>
      <c r="H151" s="7">
        <v>7900</v>
      </c>
      <c r="I151" s="8">
        <v>9470</v>
      </c>
      <c r="J151" s="9">
        <f>H151-I151</f>
        <v>-1570</v>
      </c>
      <c r="K151" s="10">
        <f>J151/I151</f>
        <v>-0.16578669482576558</v>
      </c>
    </row>
    <row r="152" spans="1:11" x14ac:dyDescent="0.25">
      <c r="A152" s="6" t="s">
        <v>1486</v>
      </c>
      <c r="B152" s="6" t="s">
        <v>1487</v>
      </c>
      <c r="C152" s="6">
        <v>314</v>
      </c>
      <c r="D152" s="6" t="s">
        <v>1488</v>
      </c>
      <c r="E152" s="6" t="s">
        <v>1487</v>
      </c>
      <c r="F152" s="6" t="s">
        <v>14</v>
      </c>
      <c r="G152" s="6" t="s">
        <v>15</v>
      </c>
      <c r="H152" s="7">
        <v>5750</v>
      </c>
      <c r="I152" s="8">
        <v>6660</v>
      </c>
      <c r="J152" s="9">
        <f>H152-I152</f>
        <v>-910</v>
      </c>
      <c r="K152" s="10">
        <f>J152/I152</f>
        <v>-0.13663663663663664</v>
      </c>
    </row>
    <row r="153" spans="1:11" x14ac:dyDescent="0.25">
      <c r="A153" s="6" t="s">
        <v>6445</v>
      </c>
      <c r="B153" s="6" t="s">
        <v>6446</v>
      </c>
      <c r="C153" s="6">
        <v>318</v>
      </c>
      <c r="D153" s="6" t="s">
        <v>1488</v>
      </c>
      <c r="E153" s="6" t="s">
        <v>6447</v>
      </c>
      <c r="F153" s="6" t="s">
        <v>3530</v>
      </c>
      <c r="G153" s="6" t="s">
        <v>8562</v>
      </c>
      <c r="H153" s="7">
        <v>1770</v>
      </c>
      <c r="I153" s="8">
        <v>1900</v>
      </c>
      <c r="J153" s="9">
        <f>H153-I153</f>
        <v>-130</v>
      </c>
      <c r="K153" s="10">
        <f>J153/I153</f>
        <v>-6.8421052631578952E-2</v>
      </c>
    </row>
    <row r="154" spans="1:11" x14ac:dyDescent="0.25">
      <c r="A154" s="6" t="s">
        <v>1510</v>
      </c>
      <c r="B154" s="6" t="s">
        <v>1511</v>
      </c>
      <c r="C154" s="6">
        <v>340</v>
      </c>
      <c r="D154" s="6" t="s">
        <v>1488</v>
      </c>
      <c r="E154" s="6" t="s">
        <v>1512</v>
      </c>
      <c r="F154" s="6" t="s">
        <v>14</v>
      </c>
      <c r="G154" s="6" t="s">
        <v>15</v>
      </c>
      <c r="H154" s="7">
        <v>6350</v>
      </c>
      <c r="I154" s="8">
        <v>6390</v>
      </c>
      <c r="J154" s="9">
        <f>H154-I154</f>
        <v>-40</v>
      </c>
      <c r="K154" s="10">
        <f>J154/I154</f>
        <v>-6.2597809076682318E-3</v>
      </c>
    </row>
    <row r="155" spans="1:11" x14ac:dyDescent="0.25">
      <c r="A155" s="6" t="s">
        <v>6529</v>
      </c>
      <c r="B155" s="6" t="s">
        <v>6530</v>
      </c>
      <c r="C155" s="6">
        <v>346</v>
      </c>
      <c r="D155" s="6" t="s">
        <v>1488</v>
      </c>
      <c r="E155" s="6" t="s">
        <v>6531</v>
      </c>
      <c r="F155" s="6" t="s">
        <v>3530</v>
      </c>
      <c r="G155" s="6" t="s">
        <v>8562</v>
      </c>
      <c r="H155" s="7">
        <v>12270</v>
      </c>
      <c r="I155" s="8">
        <v>12440</v>
      </c>
      <c r="J155" s="9">
        <f>H155-I155</f>
        <v>-170</v>
      </c>
      <c r="K155" s="10">
        <f>J155/I155</f>
        <v>-1.3665594855305467E-2</v>
      </c>
    </row>
    <row r="156" spans="1:11" x14ac:dyDescent="0.25">
      <c r="A156" s="6" t="s">
        <v>7290</v>
      </c>
      <c r="B156" s="6" t="s">
        <v>7291</v>
      </c>
      <c r="C156" s="6">
        <v>784</v>
      </c>
      <c r="D156" s="6" t="s">
        <v>1488</v>
      </c>
      <c r="E156" s="6" t="s">
        <v>7292</v>
      </c>
      <c r="F156" s="6" t="s">
        <v>3530</v>
      </c>
      <c r="G156" s="6" t="s">
        <v>8562</v>
      </c>
      <c r="H156" s="7">
        <v>11550</v>
      </c>
      <c r="I156" s="8">
        <v>12000</v>
      </c>
      <c r="J156" s="9">
        <f>H156-I156</f>
        <v>-450</v>
      </c>
      <c r="K156" s="10">
        <f>J156/I156</f>
        <v>-3.7499999999999999E-2</v>
      </c>
    </row>
    <row r="157" spans="1:11" x14ac:dyDescent="0.25">
      <c r="A157" s="6" t="s">
        <v>2302</v>
      </c>
      <c r="B157" s="6" t="s">
        <v>2303</v>
      </c>
      <c r="C157" s="6">
        <v>794</v>
      </c>
      <c r="D157" s="6" t="s">
        <v>1488</v>
      </c>
      <c r="E157" s="6" t="s">
        <v>2304</v>
      </c>
      <c r="F157" s="6" t="s">
        <v>14</v>
      </c>
      <c r="G157" s="6" t="s">
        <v>15</v>
      </c>
      <c r="H157" s="7">
        <v>5460</v>
      </c>
      <c r="I157" s="8">
        <v>5800</v>
      </c>
      <c r="J157" s="9">
        <f>H157-I157</f>
        <v>-340</v>
      </c>
      <c r="K157" s="10">
        <f>J157/I157</f>
        <v>-5.8620689655172413E-2</v>
      </c>
    </row>
    <row r="158" spans="1:11" x14ac:dyDescent="0.25">
      <c r="A158" s="6" t="s">
        <v>2439</v>
      </c>
      <c r="B158" s="6" t="s">
        <v>2440</v>
      </c>
      <c r="C158" s="6">
        <v>950</v>
      </c>
      <c r="D158" s="6" t="s">
        <v>1488</v>
      </c>
      <c r="E158" s="6" t="s">
        <v>2441</v>
      </c>
      <c r="F158" s="6" t="s">
        <v>14</v>
      </c>
      <c r="G158" s="6" t="s">
        <v>15</v>
      </c>
      <c r="H158" s="7">
        <v>2400</v>
      </c>
      <c r="I158" s="8">
        <v>2610</v>
      </c>
      <c r="J158" s="9">
        <f>H158-I158</f>
        <v>-210</v>
      </c>
      <c r="K158" s="10">
        <f>J158/I158</f>
        <v>-8.0459770114942528E-2</v>
      </c>
    </row>
    <row r="159" spans="1:11" x14ac:dyDescent="0.25">
      <c r="A159" s="6" t="s">
        <v>2463</v>
      </c>
      <c r="B159" s="6" t="s">
        <v>2464</v>
      </c>
      <c r="C159" s="6">
        <v>992</v>
      </c>
      <c r="D159" s="6" t="s">
        <v>1488</v>
      </c>
      <c r="E159" s="6" t="s">
        <v>2464</v>
      </c>
      <c r="F159" s="6" t="s">
        <v>14</v>
      </c>
      <c r="G159" s="6" t="s">
        <v>15</v>
      </c>
      <c r="H159" s="7">
        <v>31850</v>
      </c>
      <c r="I159" s="8">
        <v>31850</v>
      </c>
      <c r="J159" s="9">
        <f>H159-I159</f>
        <v>0</v>
      </c>
      <c r="K159" s="10">
        <f>J159/I159</f>
        <v>0</v>
      </c>
    </row>
    <row r="160" spans="1:11" x14ac:dyDescent="0.25">
      <c r="A160" s="6" t="s">
        <v>2480</v>
      </c>
      <c r="B160" s="6" t="s">
        <v>2481</v>
      </c>
      <c r="C160" s="6">
        <v>1026</v>
      </c>
      <c r="D160" s="6" t="s">
        <v>1488</v>
      </c>
      <c r="E160" s="6" t="s">
        <v>2482</v>
      </c>
      <c r="F160" s="6" t="s">
        <v>14</v>
      </c>
      <c r="G160" s="6" t="s">
        <v>15</v>
      </c>
      <c r="H160" s="7">
        <v>13280</v>
      </c>
      <c r="I160" s="8">
        <v>14830</v>
      </c>
      <c r="J160" s="9">
        <f>H160-I160</f>
        <v>-1550</v>
      </c>
      <c r="K160" s="10">
        <f>J160/I160</f>
        <v>-0.10451786918408631</v>
      </c>
    </row>
    <row r="161" spans="1:11" x14ac:dyDescent="0.25">
      <c r="A161" s="6" t="s">
        <v>2492</v>
      </c>
      <c r="B161" s="6" t="s">
        <v>2493</v>
      </c>
      <c r="C161" s="6">
        <v>1038</v>
      </c>
      <c r="D161" s="6" t="s">
        <v>1488</v>
      </c>
      <c r="E161" s="6" t="s">
        <v>2493</v>
      </c>
      <c r="F161" s="6" t="s">
        <v>14</v>
      </c>
      <c r="G161" s="6" t="s">
        <v>15</v>
      </c>
      <c r="H161" s="7">
        <v>6910</v>
      </c>
      <c r="I161" s="8">
        <v>7150</v>
      </c>
      <c r="J161" s="9">
        <f>H161-I161</f>
        <v>-240</v>
      </c>
      <c r="K161" s="10">
        <f>J161/I161</f>
        <v>-3.3566433566433566E-2</v>
      </c>
    </row>
    <row r="162" spans="1:11" x14ac:dyDescent="0.25">
      <c r="A162" s="6" t="s">
        <v>2504</v>
      </c>
      <c r="B162" s="6" t="s">
        <v>2505</v>
      </c>
      <c r="C162" s="6">
        <v>1060</v>
      </c>
      <c r="D162" s="6" t="s">
        <v>1488</v>
      </c>
      <c r="E162" s="6" t="s">
        <v>2505</v>
      </c>
      <c r="F162" s="6" t="s">
        <v>14</v>
      </c>
      <c r="G162" s="6" t="s">
        <v>15</v>
      </c>
      <c r="H162" s="7">
        <v>36290</v>
      </c>
      <c r="I162" s="8">
        <v>40560</v>
      </c>
      <c r="J162" s="9">
        <f>H162-I162</f>
        <v>-4270</v>
      </c>
      <c r="K162" s="10">
        <f>J162/I162</f>
        <v>-0.10527613412228796</v>
      </c>
    </row>
    <row r="163" spans="1:11" x14ac:dyDescent="0.25">
      <c r="A163" s="6" t="s">
        <v>7605</v>
      </c>
      <c r="B163" s="6" t="s">
        <v>7606</v>
      </c>
      <c r="C163" s="6">
        <v>1104</v>
      </c>
      <c r="D163" s="6" t="s">
        <v>1488</v>
      </c>
      <c r="E163" s="6" t="s">
        <v>7606</v>
      </c>
      <c r="F163" s="6" t="s">
        <v>3530</v>
      </c>
      <c r="G163" s="6" t="s">
        <v>8562</v>
      </c>
      <c r="H163" s="7">
        <v>18320</v>
      </c>
      <c r="I163" s="8">
        <v>22200</v>
      </c>
      <c r="J163" s="9">
        <f>H163-I163</f>
        <v>-3880</v>
      </c>
      <c r="K163" s="10">
        <f>J163/I163</f>
        <v>-0.17477477477477477</v>
      </c>
    </row>
    <row r="164" spans="1:11" x14ac:dyDescent="0.25">
      <c r="A164" s="6" t="s">
        <v>2558</v>
      </c>
      <c r="B164" s="6" t="s">
        <v>2559</v>
      </c>
      <c r="C164" s="6">
        <v>1112</v>
      </c>
      <c r="D164" s="6" t="s">
        <v>1488</v>
      </c>
      <c r="E164" s="6" t="s">
        <v>304</v>
      </c>
      <c r="F164" s="6" t="s">
        <v>14</v>
      </c>
      <c r="G164" s="6" t="s">
        <v>15</v>
      </c>
      <c r="H164" s="7">
        <v>42700</v>
      </c>
      <c r="I164" s="8">
        <v>48310</v>
      </c>
      <c r="J164" s="9">
        <f>H164-I164</f>
        <v>-5610</v>
      </c>
      <c r="K164" s="10">
        <f>J164/I164</f>
        <v>-0.11612502587456014</v>
      </c>
    </row>
    <row r="165" spans="1:11" x14ac:dyDescent="0.25">
      <c r="A165" s="6" t="s">
        <v>7614</v>
      </c>
      <c r="B165" s="6" t="s">
        <v>7615</v>
      </c>
      <c r="C165" s="6">
        <v>1112</v>
      </c>
      <c r="D165" s="6" t="s">
        <v>1488</v>
      </c>
      <c r="E165" s="6" t="s">
        <v>7616</v>
      </c>
      <c r="F165" s="6" t="s">
        <v>3530</v>
      </c>
      <c r="G165" s="6" t="s">
        <v>8562</v>
      </c>
      <c r="H165" s="7">
        <v>498720</v>
      </c>
      <c r="I165" s="8">
        <v>548830</v>
      </c>
      <c r="J165" s="9">
        <f>H165-I165</f>
        <v>-50110</v>
      </c>
      <c r="K165" s="10">
        <f>J165/I165</f>
        <v>-9.1303317967312281E-2</v>
      </c>
    </row>
    <row r="166" spans="1:11" x14ac:dyDescent="0.25">
      <c r="A166" s="6" t="s">
        <v>2567</v>
      </c>
      <c r="B166" s="6" t="s">
        <v>2058</v>
      </c>
      <c r="C166" s="6">
        <v>1122</v>
      </c>
      <c r="D166" s="6" t="s">
        <v>1488</v>
      </c>
      <c r="E166" s="6" t="s">
        <v>2058</v>
      </c>
      <c r="F166" s="6" t="s">
        <v>14</v>
      </c>
      <c r="G166" s="6" t="s">
        <v>15</v>
      </c>
      <c r="H166" s="7">
        <v>16230</v>
      </c>
      <c r="I166" s="8">
        <v>16720</v>
      </c>
      <c r="J166" s="9">
        <f>H166-I166</f>
        <v>-490</v>
      </c>
      <c r="K166" s="10">
        <f>J166/I166</f>
        <v>-2.930622009569378E-2</v>
      </c>
    </row>
    <row r="167" spans="1:11" x14ac:dyDescent="0.25">
      <c r="A167" s="6" t="s">
        <v>7697</v>
      </c>
      <c r="B167" s="6" t="s">
        <v>7698</v>
      </c>
      <c r="C167" s="6">
        <v>1160</v>
      </c>
      <c r="D167" s="6" t="s">
        <v>1488</v>
      </c>
      <c r="E167" s="6" t="s">
        <v>7699</v>
      </c>
      <c r="F167" s="6" t="s">
        <v>3530</v>
      </c>
      <c r="G167" s="6" t="s">
        <v>8562</v>
      </c>
      <c r="H167" s="7">
        <v>32010</v>
      </c>
      <c r="I167" s="8">
        <v>38070</v>
      </c>
      <c r="J167" s="9">
        <f>H167-I167</f>
        <v>-6060</v>
      </c>
      <c r="K167" s="10">
        <f>J167/I167</f>
        <v>-0.15918045705279749</v>
      </c>
    </row>
    <row r="168" spans="1:11" x14ac:dyDescent="0.25">
      <c r="A168" s="6" t="s">
        <v>3015</v>
      </c>
      <c r="B168" s="6" t="s">
        <v>306</v>
      </c>
      <c r="C168" s="6">
        <v>1487</v>
      </c>
      <c r="D168" s="6" t="s">
        <v>1488</v>
      </c>
      <c r="E168" s="6" t="s">
        <v>2009</v>
      </c>
      <c r="F168" s="6" t="s">
        <v>14</v>
      </c>
      <c r="G168" s="6" t="s">
        <v>15</v>
      </c>
      <c r="H168" s="7">
        <v>189070</v>
      </c>
      <c r="I168" s="8">
        <v>226880</v>
      </c>
      <c r="J168" s="9">
        <f>H168-I168</f>
        <v>-37810</v>
      </c>
      <c r="K168" s="10">
        <f>J168/I168</f>
        <v>-0.16665197461212977</v>
      </c>
    </row>
    <row r="169" spans="1:11" x14ac:dyDescent="0.25">
      <c r="A169" s="6" t="s">
        <v>3139</v>
      </c>
      <c r="B169" s="6" t="s">
        <v>3140</v>
      </c>
      <c r="C169" s="6">
        <v>1626</v>
      </c>
      <c r="D169" s="6" t="s">
        <v>1488</v>
      </c>
      <c r="E169" s="6" t="s">
        <v>3140</v>
      </c>
      <c r="F169" s="6" t="s">
        <v>14</v>
      </c>
      <c r="G169" s="6" t="s">
        <v>15</v>
      </c>
      <c r="H169" s="7">
        <v>5680</v>
      </c>
      <c r="I169" s="8">
        <v>2650</v>
      </c>
      <c r="J169" s="9">
        <f>H169-I169</f>
        <v>3030</v>
      </c>
      <c r="K169" s="10">
        <f>J169/I169</f>
        <v>1.1433962264150943</v>
      </c>
    </row>
    <row r="170" spans="1:11" x14ac:dyDescent="0.25">
      <c r="A170" s="6" t="s">
        <v>3141</v>
      </c>
      <c r="B170" s="6" t="s">
        <v>3142</v>
      </c>
      <c r="C170" s="6">
        <v>1633</v>
      </c>
      <c r="D170" s="6" t="s">
        <v>1488</v>
      </c>
      <c r="E170" s="6" t="s">
        <v>3143</v>
      </c>
      <c r="F170" s="6" t="s">
        <v>14</v>
      </c>
      <c r="G170" s="6" t="s">
        <v>15</v>
      </c>
      <c r="H170" s="7">
        <v>8290</v>
      </c>
      <c r="I170" s="8">
        <v>9720</v>
      </c>
      <c r="J170" s="9">
        <f>H170-I170</f>
        <v>-1430</v>
      </c>
      <c r="K170" s="10">
        <f>J170/I170</f>
        <v>-0.147119341563786</v>
      </c>
    </row>
    <row r="171" spans="1:11" x14ac:dyDescent="0.25">
      <c r="A171" s="6" t="s">
        <v>3151</v>
      </c>
      <c r="B171" s="6" t="s">
        <v>3152</v>
      </c>
      <c r="C171" s="6">
        <v>1650</v>
      </c>
      <c r="D171" s="6" t="s">
        <v>1488</v>
      </c>
      <c r="E171" s="6" t="s">
        <v>3152</v>
      </c>
      <c r="F171" s="6" t="s">
        <v>14</v>
      </c>
      <c r="G171" s="6" t="s">
        <v>15</v>
      </c>
      <c r="H171" s="7">
        <v>1170</v>
      </c>
      <c r="I171" s="8">
        <v>1340</v>
      </c>
      <c r="J171" s="9">
        <f>H171-I171</f>
        <v>-170</v>
      </c>
      <c r="K171" s="10">
        <f>J171/I171</f>
        <v>-0.12686567164179105</v>
      </c>
    </row>
    <row r="172" spans="1:11" x14ac:dyDescent="0.25">
      <c r="A172" s="6" t="s">
        <v>5510</v>
      </c>
      <c r="B172" s="6" t="s">
        <v>5511</v>
      </c>
      <c r="C172" s="6">
        <v>129</v>
      </c>
      <c r="D172" s="6" t="s">
        <v>5512</v>
      </c>
      <c r="E172" s="6" t="s">
        <v>5513</v>
      </c>
      <c r="F172" s="6" t="s">
        <v>3530</v>
      </c>
      <c r="G172" s="6" t="s">
        <v>8562</v>
      </c>
      <c r="H172" s="7">
        <v>229030</v>
      </c>
      <c r="I172" s="8">
        <v>199740</v>
      </c>
      <c r="J172" s="9">
        <f>H172-I172</f>
        <v>29290</v>
      </c>
      <c r="K172" s="10">
        <f>J172/I172</f>
        <v>0.14664063282266948</v>
      </c>
    </row>
    <row r="173" spans="1:11" x14ac:dyDescent="0.25">
      <c r="A173" s="6" t="s">
        <v>4124</v>
      </c>
      <c r="B173" s="6" t="s">
        <v>4125</v>
      </c>
      <c r="C173" s="6">
        <v>26</v>
      </c>
      <c r="D173" s="6" t="s">
        <v>4126</v>
      </c>
      <c r="E173" s="6" t="s">
        <v>4127</v>
      </c>
      <c r="F173" s="6" t="s">
        <v>3530</v>
      </c>
      <c r="G173" s="6" t="s">
        <v>8562</v>
      </c>
      <c r="H173" s="7">
        <v>4500</v>
      </c>
      <c r="I173" s="8">
        <v>4500</v>
      </c>
      <c r="J173" s="9">
        <f>H173-I173</f>
        <v>0</v>
      </c>
      <c r="K173" s="10">
        <f>J173/I173</f>
        <v>0</v>
      </c>
    </row>
    <row r="174" spans="1:11" x14ac:dyDescent="0.25">
      <c r="A174" s="6" t="s">
        <v>192</v>
      </c>
      <c r="B174" s="6" t="s">
        <v>193</v>
      </c>
      <c r="C174" s="6">
        <v>1</v>
      </c>
      <c r="D174" s="6" t="s">
        <v>194</v>
      </c>
      <c r="E174" s="6" t="s">
        <v>193</v>
      </c>
      <c r="F174" s="6" t="s">
        <v>14</v>
      </c>
      <c r="G174" s="6" t="s">
        <v>15</v>
      </c>
      <c r="H174" s="7">
        <v>20110</v>
      </c>
      <c r="I174" s="8">
        <v>20830</v>
      </c>
      <c r="J174" s="9">
        <f>H174-I174</f>
        <v>-720</v>
      </c>
      <c r="K174" s="10">
        <f>J174/I174</f>
        <v>-3.456553048487758E-2</v>
      </c>
    </row>
    <row r="175" spans="1:11" x14ac:dyDescent="0.25">
      <c r="A175" s="6" t="s">
        <v>1010</v>
      </c>
      <c r="B175" s="6" t="s">
        <v>1011</v>
      </c>
      <c r="C175" s="6">
        <v>150</v>
      </c>
      <c r="D175" s="6" t="s">
        <v>194</v>
      </c>
      <c r="E175" s="6" t="s">
        <v>1012</v>
      </c>
      <c r="F175" s="6" t="s">
        <v>14</v>
      </c>
      <c r="G175" s="6" t="s">
        <v>15</v>
      </c>
      <c r="H175" s="7">
        <v>1250</v>
      </c>
      <c r="I175" s="8">
        <v>1430</v>
      </c>
      <c r="J175" s="9">
        <f>H175-I175</f>
        <v>-180</v>
      </c>
      <c r="K175" s="10">
        <f>J175/I175</f>
        <v>-0.12587412587412589</v>
      </c>
    </row>
    <row r="176" spans="1:11" x14ac:dyDescent="0.25">
      <c r="A176" s="6" t="s">
        <v>5814</v>
      </c>
      <c r="B176" s="6" t="s">
        <v>5815</v>
      </c>
      <c r="C176" s="6">
        <v>164</v>
      </c>
      <c r="D176" s="6" t="s">
        <v>194</v>
      </c>
      <c r="E176" s="6" t="s">
        <v>5816</v>
      </c>
      <c r="F176" s="6" t="s">
        <v>3530</v>
      </c>
      <c r="G176" s="6" t="s">
        <v>8562</v>
      </c>
      <c r="H176" s="7">
        <v>1000</v>
      </c>
      <c r="I176" s="8">
        <v>0</v>
      </c>
      <c r="J176" s="9">
        <f>H176-I176</f>
        <v>1000</v>
      </c>
      <c r="K176" s="10"/>
    </row>
    <row r="177" spans="1:11" x14ac:dyDescent="0.25">
      <c r="A177" s="6" t="s">
        <v>1107</v>
      </c>
      <c r="B177" s="6" t="s">
        <v>1108</v>
      </c>
      <c r="C177" s="6">
        <v>185</v>
      </c>
      <c r="D177" s="6" t="s">
        <v>194</v>
      </c>
      <c r="E177" s="6" t="s">
        <v>1108</v>
      </c>
      <c r="F177" s="6" t="s">
        <v>14</v>
      </c>
      <c r="G177" s="6" t="s">
        <v>15</v>
      </c>
      <c r="H177" s="7">
        <v>4970</v>
      </c>
      <c r="I177" s="8">
        <v>5280</v>
      </c>
      <c r="J177" s="9">
        <f>H177-I177</f>
        <v>-310</v>
      </c>
      <c r="K177" s="10">
        <f>J177/I177</f>
        <v>-5.8712121212121215E-2</v>
      </c>
    </row>
    <row r="178" spans="1:11" x14ac:dyDescent="0.25">
      <c r="A178" s="6" t="s">
        <v>1249</v>
      </c>
      <c r="B178" s="6" t="s">
        <v>1250</v>
      </c>
      <c r="C178" s="6">
        <v>250</v>
      </c>
      <c r="D178" s="6" t="s">
        <v>194</v>
      </c>
      <c r="E178" s="6" t="s">
        <v>1251</v>
      </c>
      <c r="F178" s="6" t="s">
        <v>14</v>
      </c>
      <c r="G178" s="6" t="s">
        <v>15</v>
      </c>
      <c r="H178" s="7">
        <v>24520</v>
      </c>
      <c r="I178" s="8">
        <v>28140</v>
      </c>
      <c r="J178" s="9">
        <f>H178-I178</f>
        <v>-3620</v>
      </c>
      <c r="K178" s="10">
        <f>J178/I178</f>
        <v>-0.12864250177683015</v>
      </c>
    </row>
    <row r="179" spans="1:11" x14ac:dyDescent="0.25">
      <c r="A179" s="6" t="s">
        <v>1310</v>
      </c>
      <c r="B179" s="6" t="s">
        <v>1311</v>
      </c>
      <c r="C179" s="6">
        <v>271</v>
      </c>
      <c r="D179" s="6" t="s">
        <v>194</v>
      </c>
      <c r="E179" s="6" t="s">
        <v>1312</v>
      </c>
      <c r="F179" s="6" t="s">
        <v>14</v>
      </c>
      <c r="G179" s="6" t="s">
        <v>15</v>
      </c>
      <c r="H179" s="7">
        <v>6990</v>
      </c>
      <c r="I179" s="8">
        <v>8550</v>
      </c>
      <c r="J179" s="9">
        <f>H179-I179</f>
        <v>-1560</v>
      </c>
      <c r="K179" s="10">
        <f>J179/I179</f>
        <v>-0.18245614035087721</v>
      </c>
    </row>
    <row r="180" spans="1:11" x14ac:dyDescent="0.25">
      <c r="A180" s="6" t="s">
        <v>6240</v>
      </c>
      <c r="B180" s="6" t="s">
        <v>6241</v>
      </c>
      <c r="C180" s="6">
        <v>276</v>
      </c>
      <c r="D180" s="6" t="s">
        <v>194</v>
      </c>
      <c r="E180" s="6" t="s">
        <v>6242</v>
      </c>
      <c r="F180" s="6" t="s">
        <v>3530</v>
      </c>
      <c r="G180" s="6" t="s">
        <v>8562</v>
      </c>
      <c r="H180" s="7">
        <v>3900</v>
      </c>
      <c r="I180" s="8">
        <v>3740</v>
      </c>
      <c r="J180" s="9">
        <f>H180-I180</f>
        <v>160</v>
      </c>
      <c r="K180" s="10">
        <f>J180/I180</f>
        <v>4.2780748663101602E-2</v>
      </c>
    </row>
    <row r="181" spans="1:11" x14ac:dyDescent="0.25">
      <c r="A181" s="6" t="s">
        <v>6268</v>
      </c>
      <c r="B181" s="6" t="s">
        <v>6269</v>
      </c>
      <c r="C181" s="6">
        <v>281</v>
      </c>
      <c r="D181" s="6" t="s">
        <v>194</v>
      </c>
      <c r="E181" s="6" t="s">
        <v>6270</v>
      </c>
      <c r="F181" s="6" t="s">
        <v>3530</v>
      </c>
      <c r="G181" s="6" t="s">
        <v>8562</v>
      </c>
      <c r="H181" s="7">
        <v>8720</v>
      </c>
      <c r="I181" s="8">
        <v>10270</v>
      </c>
      <c r="J181" s="9">
        <f>H181-I181</f>
        <v>-1550</v>
      </c>
      <c r="K181" s="10">
        <f>J181/I181</f>
        <v>-0.15092502434274585</v>
      </c>
    </row>
    <row r="182" spans="1:11" x14ac:dyDescent="0.25">
      <c r="A182" s="6" t="s">
        <v>6295</v>
      </c>
      <c r="B182" s="6" t="s">
        <v>6296</v>
      </c>
      <c r="C182" s="6">
        <v>287</v>
      </c>
      <c r="D182" s="6" t="s">
        <v>194</v>
      </c>
      <c r="E182" s="6" t="s">
        <v>6297</v>
      </c>
      <c r="F182" s="6" t="s">
        <v>3530</v>
      </c>
      <c r="G182" s="6" t="s">
        <v>8562</v>
      </c>
      <c r="H182" s="7">
        <v>4030</v>
      </c>
      <c r="I182" s="8">
        <v>4900</v>
      </c>
      <c r="J182" s="9">
        <f>H182-I182</f>
        <v>-870</v>
      </c>
      <c r="K182" s="10">
        <f>J182/I182</f>
        <v>-0.17755102040816326</v>
      </c>
    </row>
    <row r="183" spans="1:11" x14ac:dyDescent="0.25">
      <c r="A183" s="6" t="s">
        <v>1361</v>
      </c>
      <c r="B183" s="6" t="s">
        <v>1362</v>
      </c>
      <c r="C183" s="6">
        <v>292</v>
      </c>
      <c r="D183" s="6" t="s">
        <v>194</v>
      </c>
      <c r="E183" s="6" t="s">
        <v>1362</v>
      </c>
      <c r="F183" s="6" t="s">
        <v>14</v>
      </c>
      <c r="G183" s="6" t="s">
        <v>15</v>
      </c>
      <c r="H183" s="7">
        <v>4250</v>
      </c>
      <c r="I183" s="8">
        <v>5600</v>
      </c>
      <c r="J183" s="9">
        <f>H183-I183</f>
        <v>-1350</v>
      </c>
      <c r="K183" s="10">
        <f>J183/I183</f>
        <v>-0.24107142857142858</v>
      </c>
    </row>
    <row r="184" spans="1:11" x14ac:dyDescent="0.25">
      <c r="A184" s="6" t="s">
        <v>6327</v>
      </c>
      <c r="B184" s="6" t="s">
        <v>6328</v>
      </c>
      <c r="C184" s="6">
        <v>298</v>
      </c>
      <c r="D184" s="6" t="s">
        <v>194</v>
      </c>
      <c r="E184" s="6" t="s">
        <v>6329</v>
      </c>
      <c r="F184" s="6" t="s">
        <v>3530</v>
      </c>
      <c r="G184" s="6" t="s">
        <v>8562</v>
      </c>
      <c r="H184" s="7">
        <v>6130</v>
      </c>
      <c r="I184" s="8">
        <v>0</v>
      </c>
      <c r="J184" s="9">
        <f>H184-I184</f>
        <v>6130</v>
      </c>
      <c r="K184" s="10"/>
    </row>
    <row r="185" spans="1:11" x14ac:dyDescent="0.25">
      <c r="A185" s="6" t="s">
        <v>6395</v>
      </c>
      <c r="B185" s="6" t="s">
        <v>6396</v>
      </c>
      <c r="C185" s="6">
        <v>301</v>
      </c>
      <c r="D185" s="6" t="s">
        <v>194</v>
      </c>
      <c r="E185" s="6" t="s">
        <v>6397</v>
      </c>
      <c r="F185" s="6" t="s">
        <v>3530</v>
      </c>
      <c r="G185" s="6" t="s">
        <v>8562</v>
      </c>
      <c r="H185" s="7">
        <v>2500</v>
      </c>
      <c r="I185" s="8">
        <v>0</v>
      </c>
      <c r="J185" s="9">
        <f>H185-I185</f>
        <v>2500</v>
      </c>
      <c r="K185" s="10"/>
    </row>
    <row r="186" spans="1:11" x14ac:dyDescent="0.25">
      <c r="A186" s="6" t="s">
        <v>6398</v>
      </c>
      <c r="B186" s="6" t="s">
        <v>6399</v>
      </c>
      <c r="C186" s="6">
        <v>302</v>
      </c>
      <c r="D186" s="6" t="s">
        <v>194</v>
      </c>
      <c r="E186" s="6" t="s">
        <v>6400</v>
      </c>
      <c r="F186" s="6" t="s">
        <v>3530</v>
      </c>
      <c r="G186" s="6" t="s">
        <v>8562</v>
      </c>
      <c r="H186" s="7">
        <v>1990</v>
      </c>
      <c r="I186" s="8">
        <v>2130</v>
      </c>
      <c r="J186" s="9">
        <f>H186-I186</f>
        <v>-140</v>
      </c>
      <c r="K186" s="10">
        <f>J186/I186</f>
        <v>-6.5727699530516437E-2</v>
      </c>
    </row>
    <row r="187" spans="1:11" x14ac:dyDescent="0.25">
      <c r="A187" s="6" t="s">
        <v>6413</v>
      </c>
      <c r="B187" s="6" t="s">
        <v>6414</v>
      </c>
      <c r="C187" s="6">
        <v>304</v>
      </c>
      <c r="D187" s="6" t="s">
        <v>194</v>
      </c>
      <c r="E187" s="6" t="s">
        <v>6415</v>
      </c>
      <c r="F187" s="6" t="s">
        <v>3530</v>
      </c>
      <c r="G187" s="6" t="s">
        <v>8562</v>
      </c>
      <c r="H187" s="7">
        <v>4190</v>
      </c>
      <c r="I187" s="8">
        <v>5240</v>
      </c>
      <c r="J187" s="9">
        <f>H187-I187</f>
        <v>-1050</v>
      </c>
      <c r="K187" s="10">
        <f>J187/I187</f>
        <v>-0.20038167938931298</v>
      </c>
    </row>
    <row r="188" spans="1:11" x14ac:dyDescent="0.25">
      <c r="A188" s="6" t="s">
        <v>6422</v>
      </c>
      <c r="B188" s="6" t="s">
        <v>6423</v>
      </c>
      <c r="C188" s="6">
        <v>306</v>
      </c>
      <c r="D188" s="6" t="s">
        <v>194</v>
      </c>
      <c r="E188" s="6" t="s">
        <v>6424</v>
      </c>
      <c r="F188" s="6" t="s">
        <v>3530</v>
      </c>
      <c r="G188" s="6" t="s">
        <v>8562</v>
      </c>
      <c r="H188" s="7">
        <v>26780</v>
      </c>
      <c r="I188" s="8">
        <v>0</v>
      </c>
      <c r="J188" s="9">
        <f>H188-I188</f>
        <v>26780</v>
      </c>
      <c r="K188" s="10"/>
    </row>
    <row r="189" spans="1:11" x14ac:dyDescent="0.25">
      <c r="A189" s="6" t="s">
        <v>1472</v>
      </c>
      <c r="B189" s="6" t="s">
        <v>1473</v>
      </c>
      <c r="C189" s="6">
        <v>308</v>
      </c>
      <c r="D189" s="6" t="s">
        <v>194</v>
      </c>
      <c r="E189" s="6" t="s">
        <v>1474</v>
      </c>
      <c r="F189" s="6" t="s">
        <v>14</v>
      </c>
      <c r="G189" s="6" t="s">
        <v>15</v>
      </c>
      <c r="H189" s="7">
        <v>3950</v>
      </c>
      <c r="I189" s="8">
        <v>4160</v>
      </c>
      <c r="J189" s="9">
        <f>H189-I189</f>
        <v>-210</v>
      </c>
      <c r="K189" s="10">
        <f>J189/I189</f>
        <v>-5.0480769230769232E-2</v>
      </c>
    </row>
    <row r="190" spans="1:11" x14ac:dyDescent="0.25">
      <c r="A190" s="6" t="s">
        <v>6434</v>
      </c>
      <c r="B190" s="6" t="s">
        <v>6435</v>
      </c>
      <c r="C190" s="6">
        <v>314</v>
      </c>
      <c r="D190" s="6" t="s">
        <v>194</v>
      </c>
      <c r="E190" s="6" t="s">
        <v>6436</v>
      </c>
      <c r="F190" s="6" t="s">
        <v>3530</v>
      </c>
      <c r="G190" s="6" t="s">
        <v>8562</v>
      </c>
      <c r="H190" s="7">
        <v>7850</v>
      </c>
      <c r="I190" s="8">
        <v>9360</v>
      </c>
      <c r="J190" s="9">
        <f>H190-I190</f>
        <v>-1510</v>
      </c>
      <c r="K190" s="10">
        <f>J190/I190</f>
        <v>-0.16132478632478633</v>
      </c>
    </row>
    <row r="191" spans="1:11" x14ac:dyDescent="0.25">
      <c r="A191" s="6" t="s">
        <v>1499</v>
      </c>
      <c r="B191" s="6" t="s">
        <v>1500</v>
      </c>
      <c r="C191" s="6">
        <v>333</v>
      </c>
      <c r="D191" s="6" t="s">
        <v>194</v>
      </c>
      <c r="E191" s="6" t="s">
        <v>1500</v>
      </c>
      <c r="F191" s="6" t="s">
        <v>14</v>
      </c>
      <c r="G191" s="6" t="s">
        <v>15</v>
      </c>
      <c r="H191" s="7">
        <v>18140</v>
      </c>
      <c r="I191" s="8">
        <v>18780</v>
      </c>
      <c r="J191" s="9">
        <f>H191-I191</f>
        <v>-640</v>
      </c>
      <c r="K191" s="10">
        <f>J191/I191</f>
        <v>-3.4078807241746542E-2</v>
      </c>
    </row>
    <row r="192" spans="1:11" x14ac:dyDescent="0.25">
      <c r="A192" s="6" t="s">
        <v>1554</v>
      </c>
      <c r="B192" s="6" t="s">
        <v>1555</v>
      </c>
      <c r="C192" s="6">
        <v>355</v>
      </c>
      <c r="D192" s="6" t="s">
        <v>194</v>
      </c>
      <c r="E192" s="6" t="s">
        <v>1556</v>
      </c>
      <c r="F192" s="6" t="s">
        <v>14</v>
      </c>
      <c r="G192" s="6" t="s">
        <v>15</v>
      </c>
      <c r="H192" s="7">
        <v>105480</v>
      </c>
      <c r="I192" s="8">
        <v>132660</v>
      </c>
      <c r="J192" s="9">
        <f>H192-I192</f>
        <v>-27180</v>
      </c>
      <c r="K192" s="10">
        <f>J192/I192</f>
        <v>-0.20488466757123475</v>
      </c>
    </row>
    <row r="193" spans="1:11" x14ac:dyDescent="0.25">
      <c r="A193" s="6" t="s">
        <v>6547</v>
      </c>
      <c r="B193" s="6" t="s">
        <v>6548</v>
      </c>
      <c r="C193" s="6">
        <v>355</v>
      </c>
      <c r="D193" s="6" t="s">
        <v>194</v>
      </c>
      <c r="E193" s="6" t="s">
        <v>6549</v>
      </c>
      <c r="F193" s="6" t="s">
        <v>3530</v>
      </c>
      <c r="G193" s="6" t="s">
        <v>8562</v>
      </c>
      <c r="H193" s="7">
        <v>3530</v>
      </c>
      <c r="I193" s="8">
        <v>3820</v>
      </c>
      <c r="J193" s="9">
        <f>H193-I193</f>
        <v>-290</v>
      </c>
      <c r="K193" s="10">
        <f>J193/I193</f>
        <v>-7.5916230366492143E-2</v>
      </c>
    </row>
    <row r="194" spans="1:11" x14ac:dyDescent="0.25">
      <c r="A194" s="6" t="s">
        <v>1622</v>
      </c>
      <c r="B194" s="6" t="s">
        <v>1623</v>
      </c>
      <c r="C194" s="6">
        <v>377</v>
      </c>
      <c r="D194" s="6" t="s">
        <v>194</v>
      </c>
      <c r="E194" s="6" t="s">
        <v>1624</v>
      </c>
      <c r="F194" s="6" t="s">
        <v>14</v>
      </c>
      <c r="G194" s="6" t="s">
        <v>15</v>
      </c>
      <c r="H194" s="7">
        <v>7120</v>
      </c>
      <c r="I194" s="8">
        <v>7210</v>
      </c>
      <c r="J194" s="9">
        <f>H194-I194</f>
        <v>-90</v>
      </c>
      <c r="K194" s="10">
        <f>J194/I194</f>
        <v>-1.2482662968099861E-2</v>
      </c>
    </row>
    <row r="195" spans="1:11" x14ac:dyDescent="0.25">
      <c r="A195" s="6" t="s">
        <v>6583</v>
      </c>
      <c r="B195" s="6" t="s">
        <v>6584</v>
      </c>
      <c r="C195" s="6">
        <v>385</v>
      </c>
      <c r="D195" s="6" t="s">
        <v>194</v>
      </c>
      <c r="E195" s="6" t="s">
        <v>6585</v>
      </c>
      <c r="F195" s="6" t="s">
        <v>3530</v>
      </c>
      <c r="G195" s="6" t="s">
        <v>8562</v>
      </c>
      <c r="H195" s="7">
        <v>1240</v>
      </c>
      <c r="I195" s="8">
        <v>1360</v>
      </c>
      <c r="J195" s="9">
        <f>H195-I195</f>
        <v>-120</v>
      </c>
      <c r="K195" s="10">
        <f>J195/I195</f>
        <v>-8.8235294117647065E-2</v>
      </c>
    </row>
    <row r="196" spans="1:11" x14ac:dyDescent="0.25">
      <c r="A196" s="6" t="s">
        <v>6589</v>
      </c>
      <c r="B196" s="6" t="s">
        <v>6590</v>
      </c>
      <c r="C196" s="6">
        <v>387</v>
      </c>
      <c r="D196" s="6" t="s">
        <v>194</v>
      </c>
      <c r="E196" s="6" t="s">
        <v>6591</v>
      </c>
      <c r="F196" s="6" t="s">
        <v>3530</v>
      </c>
      <c r="G196" s="6" t="s">
        <v>8562</v>
      </c>
      <c r="H196" s="7">
        <v>3700</v>
      </c>
      <c r="I196" s="8">
        <v>4200</v>
      </c>
      <c r="J196" s="9">
        <f>H196-I196</f>
        <v>-500</v>
      </c>
      <c r="K196" s="10">
        <f>J196/I196</f>
        <v>-0.11904761904761904</v>
      </c>
    </row>
    <row r="197" spans="1:11" x14ac:dyDescent="0.25">
      <c r="A197" s="6" t="s">
        <v>1648</v>
      </c>
      <c r="B197" s="6" t="s">
        <v>1649</v>
      </c>
      <c r="C197" s="6">
        <v>389</v>
      </c>
      <c r="D197" s="6" t="s">
        <v>194</v>
      </c>
      <c r="E197" s="6" t="s">
        <v>1650</v>
      </c>
      <c r="F197" s="6" t="s">
        <v>14</v>
      </c>
      <c r="G197" s="6" t="s">
        <v>15</v>
      </c>
      <c r="H197" s="7">
        <v>2930</v>
      </c>
      <c r="I197" s="8">
        <v>4480</v>
      </c>
      <c r="J197" s="9">
        <f>H197-I197</f>
        <v>-1550</v>
      </c>
      <c r="K197" s="10">
        <f>J197/I197</f>
        <v>-0.34598214285714285</v>
      </c>
    </row>
    <row r="198" spans="1:11" x14ac:dyDescent="0.25">
      <c r="A198" s="6" t="s">
        <v>1717</v>
      </c>
      <c r="B198" s="6" t="s">
        <v>1718</v>
      </c>
      <c r="C198" s="6">
        <v>428</v>
      </c>
      <c r="D198" s="6" t="s">
        <v>194</v>
      </c>
      <c r="E198" s="6" t="s">
        <v>1719</v>
      </c>
      <c r="F198" s="6" t="s">
        <v>14</v>
      </c>
      <c r="G198" s="6" t="s">
        <v>15</v>
      </c>
      <c r="H198" s="7">
        <v>1570</v>
      </c>
      <c r="I198" s="8">
        <v>1570</v>
      </c>
      <c r="J198" s="9">
        <f>H198-I198</f>
        <v>0</v>
      </c>
      <c r="K198" s="10">
        <f>J198/I198</f>
        <v>0</v>
      </c>
    </row>
    <row r="199" spans="1:11" x14ac:dyDescent="0.25">
      <c r="A199" s="6" t="s">
        <v>6693</v>
      </c>
      <c r="B199" s="6" t="s">
        <v>6694</v>
      </c>
      <c r="C199" s="6">
        <v>432</v>
      </c>
      <c r="D199" s="6" t="s">
        <v>194</v>
      </c>
      <c r="E199" s="6" t="s">
        <v>6695</v>
      </c>
      <c r="F199" s="6" t="s">
        <v>3530</v>
      </c>
      <c r="G199" s="6" t="s">
        <v>8562</v>
      </c>
      <c r="H199" s="7">
        <v>3040</v>
      </c>
      <c r="I199" s="8">
        <v>3800</v>
      </c>
      <c r="J199" s="9">
        <f>H199-I199</f>
        <v>-760</v>
      </c>
      <c r="K199" s="10">
        <f>J199/I199</f>
        <v>-0.2</v>
      </c>
    </row>
    <row r="200" spans="1:11" x14ac:dyDescent="0.25">
      <c r="A200" s="6" t="s">
        <v>6703</v>
      </c>
      <c r="B200" s="6" t="s">
        <v>6704</v>
      </c>
      <c r="C200" s="6">
        <v>434</v>
      </c>
      <c r="D200" s="6" t="s">
        <v>194</v>
      </c>
      <c r="E200" s="6" t="s">
        <v>6705</v>
      </c>
      <c r="F200" s="6" t="s">
        <v>3530</v>
      </c>
      <c r="G200" s="6" t="s">
        <v>8562</v>
      </c>
      <c r="H200" s="7">
        <v>5200</v>
      </c>
      <c r="I200" s="8">
        <v>5750</v>
      </c>
      <c r="J200" s="9">
        <f>H200-I200</f>
        <v>-550</v>
      </c>
      <c r="K200" s="10">
        <f>J200/I200</f>
        <v>-9.5652173913043481E-2</v>
      </c>
    </row>
    <row r="201" spans="1:11" x14ac:dyDescent="0.25">
      <c r="A201" s="6" t="s">
        <v>1766</v>
      </c>
      <c r="B201" s="6" t="s">
        <v>1767</v>
      </c>
      <c r="C201" s="6">
        <v>453</v>
      </c>
      <c r="D201" s="6" t="s">
        <v>194</v>
      </c>
      <c r="E201" s="6" t="s">
        <v>1768</v>
      </c>
      <c r="F201" s="6" t="s">
        <v>14</v>
      </c>
      <c r="G201" s="6" t="s">
        <v>15</v>
      </c>
      <c r="H201" s="7">
        <v>4930</v>
      </c>
      <c r="I201" s="8">
        <v>5760</v>
      </c>
      <c r="J201" s="9">
        <f>H201-I201</f>
        <v>-830</v>
      </c>
      <c r="K201" s="10">
        <f>J201/I201</f>
        <v>-0.14409722222222221</v>
      </c>
    </row>
    <row r="202" spans="1:11" x14ac:dyDescent="0.25">
      <c r="A202" s="6" t="s">
        <v>6751</v>
      </c>
      <c r="B202" s="6" t="s">
        <v>6752</v>
      </c>
      <c r="C202" s="6">
        <v>455</v>
      </c>
      <c r="D202" s="6" t="s">
        <v>194</v>
      </c>
      <c r="E202" s="6" t="s">
        <v>6753</v>
      </c>
      <c r="F202" s="6" t="s">
        <v>3530</v>
      </c>
      <c r="G202" s="6" t="s">
        <v>8562</v>
      </c>
      <c r="H202" s="7">
        <v>27370</v>
      </c>
      <c r="I202" s="8">
        <v>0</v>
      </c>
      <c r="J202" s="9">
        <f>H202-I202</f>
        <v>27370</v>
      </c>
      <c r="K202" s="10"/>
    </row>
    <row r="203" spans="1:11" x14ac:dyDescent="0.25">
      <c r="A203" s="6" t="s">
        <v>6801</v>
      </c>
      <c r="B203" s="6" t="s">
        <v>6802</v>
      </c>
      <c r="C203" s="6">
        <v>465</v>
      </c>
      <c r="D203" s="6" t="s">
        <v>194</v>
      </c>
      <c r="E203" s="6" t="s">
        <v>6803</v>
      </c>
      <c r="F203" s="6" t="s">
        <v>3530</v>
      </c>
      <c r="G203" s="6" t="s">
        <v>8562</v>
      </c>
      <c r="H203" s="7">
        <v>2280</v>
      </c>
      <c r="I203" s="8">
        <v>2520</v>
      </c>
      <c r="J203" s="9">
        <f>H203-I203</f>
        <v>-240</v>
      </c>
      <c r="K203" s="10">
        <f>J203/I203</f>
        <v>-9.5238095238095233E-2</v>
      </c>
    </row>
    <row r="204" spans="1:11" x14ac:dyDescent="0.25">
      <c r="A204" s="6" t="s">
        <v>1828</v>
      </c>
      <c r="B204" s="6" t="s">
        <v>1829</v>
      </c>
      <c r="C204" s="6">
        <v>481</v>
      </c>
      <c r="D204" s="6" t="s">
        <v>194</v>
      </c>
      <c r="E204" s="6" t="s">
        <v>1829</v>
      </c>
      <c r="F204" s="6" t="s">
        <v>14</v>
      </c>
      <c r="G204" s="6" t="s">
        <v>15</v>
      </c>
      <c r="H204" s="7">
        <v>1780</v>
      </c>
      <c r="I204" s="8">
        <v>1780</v>
      </c>
      <c r="J204" s="9">
        <f>H204-I204</f>
        <v>0</v>
      </c>
      <c r="K204" s="10">
        <f>J204/I204</f>
        <v>0</v>
      </c>
    </row>
    <row r="205" spans="1:11" x14ac:dyDescent="0.25">
      <c r="A205" s="6" t="s">
        <v>1855</v>
      </c>
      <c r="B205" s="6" t="s">
        <v>1856</v>
      </c>
      <c r="C205" s="6">
        <v>494</v>
      </c>
      <c r="D205" s="6" t="s">
        <v>194</v>
      </c>
      <c r="E205" s="6" t="s">
        <v>1857</v>
      </c>
      <c r="F205" s="6" t="s">
        <v>14</v>
      </c>
      <c r="G205" s="6" t="s">
        <v>15</v>
      </c>
      <c r="H205" s="7">
        <v>35060</v>
      </c>
      <c r="I205" s="8">
        <v>5850</v>
      </c>
      <c r="J205" s="9">
        <f>H205-I205</f>
        <v>29210</v>
      </c>
      <c r="K205" s="10">
        <f>J205/I205</f>
        <v>4.9931623931623932</v>
      </c>
    </row>
    <row r="206" spans="1:11" x14ac:dyDescent="0.25">
      <c r="A206" s="6" t="s">
        <v>1867</v>
      </c>
      <c r="B206" s="6" t="s">
        <v>1868</v>
      </c>
      <c r="C206" s="6">
        <v>497</v>
      </c>
      <c r="D206" s="6" t="s">
        <v>194</v>
      </c>
      <c r="E206" s="6" t="s">
        <v>1868</v>
      </c>
      <c r="F206" s="6" t="s">
        <v>14</v>
      </c>
      <c r="G206" s="6" t="s">
        <v>15</v>
      </c>
      <c r="H206" s="7">
        <v>13250</v>
      </c>
      <c r="I206" s="8">
        <v>16130</v>
      </c>
      <c r="J206" s="9">
        <f>H206-I206</f>
        <v>-2880</v>
      </c>
      <c r="K206" s="10">
        <f>J206/I206</f>
        <v>-0.17854928704277742</v>
      </c>
    </row>
    <row r="207" spans="1:11" x14ac:dyDescent="0.25">
      <c r="A207" s="6" t="s">
        <v>1888</v>
      </c>
      <c r="B207" s="6" t="s">
        <v>1889</v>
      </c>
      <c r="C207" s="6">
        <v>509</v>
      </c>
      <c r="D207" s="6" t="s">
        <v>194</v>
      </c>
      <c r="E207" s="6" t="s">
        <v>1890</v>
      </c>
      <c r="F207" s="6" t="s">
        <v>14</v>
      </c>
      <c r="G207" s="6" t="s">
        <v>15</v>
      </c>
      <c r="H207" s="7">
        <v>1750</v>
      </c>
      <c r="I207" s="8">
        <v>1850</v>
      </c>
      <c r="J207" s="9">
        <f>H207-I207</f>
        <v>-100</v>
      </c>
      <c r="K207" s="10">
        <f>J207/I207</f>
        <v>-5.4054054054054057E-2</v>
      </c>
    </row>
    <row r="208" spans="1:11" x14ac:dyDescent="0.25">
      <c r="A208" s="6" t="s">
        <v>6885</v>
      </c>
      <c r="B208" s="6" t="s">
        <v>6886</v>
      </c>
      <c r="C208" s="6">
        <v>511</v>
      </c>
      <c r="D208" s="6" t="s">
        <v>194</v>
      </c>
      <c r="E208" s="6" t="s">
        <v>6887</v>
      </c>
      <c r="F208" s="6" t="s">
        <v>3530</v>
      </c>
      <c r="G208" s="6" t="s">
        <v>8562</v>
      </c>
      <c r="H208" s="7">
        <v>4930</v>
      </c>
      <c r="I208" s="8">
        <v>5160</v>
      </c>
      <c r="J208" s="9">
        <f>H208-I208</f>
        <v>-230</v>
      </c>
      <c r="K208" s="10">
        <f>J208/I208</f>
        <v>-4.4573643410852716E-2</v>
      </c>
    </row>
    <row r="209" spans="1:11" x14ac:dyDescent="0.25">
      <c r="A209" s="6" t="s">
        <v>1914</v>
      </c>
      <c r="B209" s="6" t="s">
        <v>1915</v>
      </c>
      <c r="C209" s="6">
        <v>514</v>
      </c>
      <c r="D209" s="6" t="s">
        <v>194</v>
      </c>
      <c r="E209" s="6" t="s">
        <v>1916</v>
      </c>
      <c r="F209" s="6" t="s">
        <v>14</v>
      </c>
      <c r="G209" s="6" t="s">
        <v>15</v>
      </c>
      <c r="H209" s="7">
        <v>53680</v>
      </c>
      <c r="I209" s="8">
        <v>66080</v>
      </c>
      <c r="J209" s="9">
        <f>H209-I209</f>
        <v>-12400</v>
      </c>
      <c r="K209" s="10">
        <f>J209/I209</f>
        <v>-0.18765133171912832</v>
      </c>
    </row>
    <row r="210" spans="1:11" x14ac:dyDescent="0.25">
      <c r="A210" s="6" t="s">
        <v>1932</v>
      </c>
      <c r="B210" s="6" t="s">
        <v>1933</v>
      </c>
      <c r="C210" s="6">
        <v>525</v>
      </c>
      <c r="D210" s="6" t="s">
        <v>194</v>
      </c>
      <c r="E210" s="6" t="s">
        <v>1933</v>
      </c>
      <c r="F210" s="6" t="s">
        <v>14</v>
      </c>
      <c r="G210" s="6" t="s">
        <v>15</v>
      </c>
      <c r="H210" s="7">
        <v>4970</v>
      </c>
      <c r="I210" s="8">
        <v>4970</v>
      </c>
      <c r="J210" s="9">
        <f>H210-I210</f>
        <v>0</v>
      </c>
      <c r="K210" s="10">
        <f>J210/I210</f>
        <v>0</v>
      </c>
    </row>
    <row r="211" spans="1:11" x14ac:dyDescent="0.25">
      <c r="A211" s="6" t="s">
        <v>1934</v>
      </c>
      <c r="B211" s="6" t="s">
        <v>1935</v>
      </c>
      <c r="C211" s="6">
        <v>525</v>
      </c>
      <c r="D211" s="6" t="s">
        <v>194</v>
      </c>
      <c r="E211" s="6" t="s">
        <v>1935</v>
      </c>
      <c r="F211" s="6" t="s">
        <v>14</v>
      </c>
      <c r="G211" s="6" t="s">
        <v>15</v>
      </c>
      <c r="H211" s="7">
        <v>2160</v>
      </c>
      <c r="I211" s="8">
        <v>2500</v>
      </c>
      <c r="J211" s="9">
        <f>H211-I211</f>
        <v>-340</v>
      </c>
      <c r="K211" s="10">
        <f>J211/I211</f>
        <v>-0.13600000000000001</v>
      </c>
    </row>
    <row r="212" spans="1:11" x14ac:dyDescent="0.25">
      <c r="A212" s="6" t="s">
        <v>1936</v>
      </c>
      <c r="B212" s="6" t="s">
        <v>1937</v>
      </c>
      <c r="C212" s="6">
        <v>525</v>
      </c>
      <c r="D212" s="6" t="s">
        <v>194</v>
      </c>
      <c r="E212" s="6" t="s">
        <v>1937</v>
      </c>
      <c r="F212" s="6" t="s">
        <v>14</v>
      </c>
      <c r="G212" s="6" t="s">
        <v>15</v>
      </c>
      <c r="H212" s="7">
        <v>2250</v>
      </c>
      <c r="I212" s="8">
        <v>2250</v>
      </c>
      <c r="J212" s="9">
        <f>H212-I212</f>
        <v>0</v>
      </c>
      <c r="K212" s="10">
        <f>J212/I212</f>
        <v>0</v>
      </c>
    </row>
    <row r="213" spans="1:11" x14ac:dyDescent="0.25">
      <c r="A213" s="6" t="s">
        <v>6914</v>
      </c>
      <c r="B213" s="6" t="s">
        <v>6915</v>
      </c>
      <c r="C213" s="6">
        <v>525</v>
      </c>
      <c r="D213" s="6" t="s">
        <v>194</v>
      </c>
      <c r="E213" s="6" t="s">
        <v>6916</v>
      </c>
      <c r="F213" s="6" t="s">
        <v>3530</v>
      </c>
      <c r="G213" s="6" t="s">
        <v>8562</v>
      </c>
      <c r="H213" s="7">
        <v>1510</v>
      </c>
      <c r="I213" s="8">
        <v>1510</v>
      </c>
      <c r="J213" s="9">
        <f>H213-I213</f>
        <v>0</v>
      </c>
      <c r="K213" s="10">
        <f>J213/I213</f>
        <v>0</v>
      </c>
    </row>
    <row r="214" spans="1:11" x14ac:dyDescent="0.25">
      <c r="A214" s="6" t="s">
        <v>6917</v>
      </c>
      <c r="B214" s="6" t="s">
        <v>6918</v>
      </c>
      <c r="C214" s="6">
        <v>525</v>
      </c>
      <c r="D214" s="6" t="s">
        <v>194</v>
      </c>
      <c r="E214" s="6" t="s">
        <v>6918</v>
      </c>
      <c r="F214" s="6" t="s">
        <v>3530</v>
      </c>
      <c r="G214" s="6" t="s">
        <v>8562</v>
      </c>
      <c r="H214" s="7">
        <v>5810</v>
      </c>
      <c r="I214" s="8">
        <v>6110</v>
      </c>
      <c r="J214" s="9">
        <f>H214-I214</f>
        <v>-300</v>
      </c>
      <c r="K214" s="10">
        <f>J214/I214</f>
        <v>-4.9099836333878884E-2</v>
      </c>
    </row>
    <row r="215" spans="1:11" x14ac:dyDescent="0.25">
      <c r="A215" s="6" t="s">
        <v>1946</v>
      </c>
      <c r="B215" s="6" t="s">
        <v>1947</v>
      </c>
      <c r="C215" s="6">
        <v>527</v>
      </c>
      <c r="D215" s="6" t="s">
        <v>194</v>
      </c>
      <c r="E215" s="6" t="s">
        <v>1948</v>
      </c>
      <c r="F215" s="6" t="s">
        <v>14</v>
      </c>
      <c r="G215" s="6" t="s">
        <v>15</v>
      </c>
      <c r="H215" s="7">
        <v>4150</v>
      </c>
      <c r="I215" s="8">
        <v>5080</v>
      </c>
      <c r="J215" s="9">
        <f>H215-I215</f>
        <v>-930</v>
      </c>
      <c r="K215" s="10">
        <f>J215/I215</f>
        <v>-0.18307086614173229</v>
      </c>
    </row>
    <row r="216" spans="1:11" x14ac:dyDescent="0.25">
      <c r="A216" s="6" t="s">
        <v>6933</v>
      </c>
      <c r="B216" s="6" t="s">
        <v>6934</v>
      </c>
      <c r="C216" s="6">
        <v>529</v>
      </c>
      <c r="D216" s="6" t="s">
        <v>194</v>
      </c>
      <c r="E216" s="6" t="s">
        <v>6935</v>
      </c>
      <c r="F216" s="6" t="s">
        <v>3530</v>
      </c>
      <c r="G216" s="6" t="s">
        <v>8562</v>
      </c>
      <c r="H216" s="7">
        <v>1900</v>
      </c>
      <c r="I216" s="8">
        <v>2350</v>
      </c>
      <c r="J216" s="9">
        <f>H216-I216</f>
        <v>-450</v>
      </c>
      <c r="K216" s="10">
        <f>J216/I216</f>
        <v>-0.19148936170212766</v>
      </c>
    </row>
    <row r="217" spans="1:11" x14ac:dyDescent="0.25">
      <c r="A217" s="6" t="s">
        <v>6948</v>
      </c>
      <c r="B217" s="6" t="s">
        <v>6949</v>
      </c>
      <c r="C217" s="6">
        <v>531</v>
      </c>
      <c r="D217" s="6" t="s">
        <v>194</v>
      </c>
      <c r="E217" s="6" t="s">
        <v>6950</v>
      </c>
      <c r="F217" s="6" t="s">
        <v>3530</v>
      </c>
      <c r="G217" s="6" t="s">
        <v>8562</v>
      </c>
      <c r="H217" s="7">
        <v>2500</v>
      </c>
      <c r="I217" s="8">
        <v>390</v>
      </c>
      <c r="J217" s="9">
        <f>H217-I217</f>
        <v>2110</v>
      </c>
      <c r="K217" s="10">
        <f>J217/I217</f>
        <v>5.4102564102564106</v>
      </c>
    </row>
    <row r="218" spans="1:11" x14ac:dyDescent="0.25">
      <c r="A218" s="6" t="s">
        <v>1954</v>
      </c>
      <c r="B218" s="6" t="s">
        <v>1955</v>
      </c>
      <c r="C218" s="6">
        <v>533</v>
      </c>
      <c r="D218" s="6" t="s">
        <v>194</v>
      </c>
      <c r="E218" s="6" t="s">
        <v>1956</v>
      </c>
      <c r="F218" s="6" t="s">
        <v>14</v>
      </c>
      <c r="G218" s="6" t="s">
        <v>15</v>
      </c>
      <c r="H218" s="7">
        <v>3820</v>
      </c>
      <c r="I218" s="8">
        <v>0</v>
      </c>
      <c r="J218" s="9">
        <f>H218-I218</f>
        <v>3820</v>
      </c>
      <c r="K218" s="10"/>
    </row>
    <row r="219" spans="1:11" x14ac:dyDescent="0.25">
      <c r="A219" s="6" t="s">
        <v>1997</v>
      </c>
      <c r="B219" s="6" t="s">
        <v>1998</v>
      </c>
      <c r="C219" s="6">
        <v>568</v>
      </c>
      <c r="D219" s="6" t="s">
        <v>194</v>
      </c>
      <c r="E219" s="6" t="s">
        <v>304</v>
      </c>
      <c r="F219" s="6" t="s">
        <v>14</v>
      </c>
      <c r="G219" s="6" t="s">
        <v>15</v>
      </c>
      <c r="H219" s="7">
        <v>43690</v>
      </c>
      <c r="I219" s="8">
        <v>52500</v>
      </c>
      <c r="J219" s="9">
        <f>H219-I219</f>
        <v>-8810</v>
      </c>
      <c r="K219" s="10">
        <f>J219/I219</f>
        <v>-0.1678095238095238</v>
      </c>
    </row>
    <row r="220" spans="1:11" x14ac:dyDescent="0.25">
      <c r="A220" s="6" t="s">
        <v>7015</v>
      </c>
      <c r="B220" s="6" t="s">
        <v>7016</v>
      </c>
      <c r="C220" s="6">
        <v>580</v>
      </c>
      <c r="D220" s="6" t="s">
        <v>194</v>
      </c>
      <c r="E220" s="6" t="s">
        <v>7017</v>
      </c>
      <c r="F220" s="6" t="s">
        <v>3530</v>
      </c>
      <c r="G220" s="6" t="s">
        <v>8562</v>
      </c>
      <c r="H220" s="7">
        <v>15310</v>
      </c>
      <c r="I220" s="8">
        <v>15540</v>
      </c>
      <c r="J220" s="9">
        <f>H220-I220</f>
        <v>-230</v>
      </c>
      <c r="K220" s="10">
        <f>J220/I220</f>
        <v>-1.4800514800514801E-2</v>
      </c>
    </row>
    <row r="221" spans="1:11" x14ac:dyDescent="0.25">
      <c r="A221" s="6" t="s">
        <v>2021</v>
      </c>
      <c r="B221" s="6" t="s">
        <v>2022</v>
      </c>
      <c r="C221" s="6">
        <v>585</v>
      </c>
      <c r="D221" s="6" t="s">
        <v>194</v>
      </c>
      <c r="E221" s="6" t="s">
        <v>2023</v>
      </c>
      <c r="F221" s="6" t="s">
        <v>14</v>
      </c>
      <c r="G221" s="6" t="s">
        <v>15</v>
      </c>
      <c r="H221" s="7">
        <v>8790</v>
      </c>
      <c r="I221" s="8">
        <v>10590</v>
      </c>
      <c r="J221" s="9">
        <f>H221-I221</f>
        <v>-1800</v>
      </c>
      <c r="K221" s="10">
        <f>J221/I221</f>
        <v>-0.16997167138810199</v>
      </c>
    </row>
    <row r="222" spans="1:11" x14ac:dyDescent="0.25">
      <c r="A222" s="6" t="s">
        <v>2030</v>
      </c>
      <c r="B222" s="6" t="s">
        <v>2031</v>
      </c>
      <c r="C222" s="6">
        <v>586</v>
      </c>
      <c r="D222" s="6" t="s">
        <v>194</v>
      </c>
      <c r="E222" s="6" t="s">
        <v>2032</v>
      </c>
      <c r="F222" s="6" t="s">
        <v>14</v>
      </c>
      <c r="G222" s="6" t="s">
        <v>15</v>
      </c>
      <c r="H222" s="7">
        <v>23710</v>
      </c>
      <c r="I222" s="8">
        <v>29330</v>
      </c>
      <c r="J222" s="9">
        <f>H222-I222</f>
        <v>-5620</v>
      </c>
      <c r="K222" s="10">
        <f>J222/I222</f>
        <v>-0.19161268325946129</v>
      </c>
    </row>
    <row r="223" spans="1:11" x14ac:dyDescent="0.25">
      <c r="A223" s="6" t="s">
        <v>7038</v>
      </c>
      <c r="B223" s="6" t="s">
        <v>7039</v>
      </c>
      <c r="C223" s="6">
        <v>600</v>
      </c>
      <c r="D223" s="6" t="s">
        <v>194</v>
      </c>
      <c r="E223" s="6" t="s">
        <v>7040</v>
      </c>
      <c r="F223" s="6" t="s">
        <v>3530</v>
      </c>
      <c r="G223" s="6" t="s">
        <v>8562</v>
      </c>
      <c r="H223" s="7">
        <v>4300</v>
      </c>
      <c r="I223" s="8">
        <v>4780</v>
      </c>
      <c r="J223" s="9">
        <f>H223-I223</f>
        <v>-480</v>
      </c>
      <c r="K223" s="10">
        <f>J223/I223</f>
        <v>-0.100418410041841</v>
      </c>
    </row>
    <row r="224" spans="1:11" x14ac:dyDescent="0.25">
      <c r="A224" s="6" t="s">
        <v>2078</v>
      </c>
      <c r="B224" s="6" t="s">
        <v>2079</v>
      </c>
      <c r="C224" s="6">
        <v>613</v>
      </c>
      <c r="D224" s="6" t="s">
        <v>194</v>
      </c>
      <c r="E224" s="6" t="s">
        <v>2079</v>
      </c>
      <c r="F224" s="6" t="s">
        <v>14</v>
      </c>
      <c r="G224" s="6" t="s">
        <v>15</v>
      </c>
      <c r="H224" s="7">
        <v>1180</v>
      </c>
      <c r="I224" s="8">
        <v>0</v>
      </c>
      <c r="J224" s="9">
        <f>H224-I224</f>
        <v>1180</v>
      </c>
      <c r="K224" s="10"/>
    </row>
    <row r="225" spans="1:11" x14ac:dyDescent="0.25">
      <c r="A225" s="6" t="s">
        <v>2082</v>
      </c>
      <c r="B225" s="6" t="s">
        <v>2083</v>
      </c>
      <c r="C225" s="6">
        <v>615</v>
      </c>
      <c r="D225" s="6" t="s">
        <v>194</v>
      </c>
      <c r="E225" s="6" t="s">
        <v>2084</v>
      </c>
      <c r="F225" s="6" t="s">
        <v>14</v>
      </c>
      <c r="G225" s="6" t="s">
        <v>15</v>
      </c>
      <c r="H225" s="7">
        <v>92730</v>
      </c>
      <c r="I225" s="8">
        <v>111720</v>
      </c>
      <c r="J225" s="9">
        <f>H225-I225</f>
        <v>-18990</v>
      </c>
      <c r="K225" s="10">
        <f>J225/I225</f>
        <v>-0.16997851772287861</v>
      </c>
    </row>
    <row r="226" spans="1:11" x14ac:dyDescent="0.25">
      <c r="A226" s="6" t="s">
        <v>7077</v>
      </c>
      <c r="B226" s="6" t="s">
        <v>7078</v>
      </c>
      <c r="C226" s="6">
        <v>618</v>
      </c>
      <c r="D226" s="6" t="s">
        <v>194</v>
      </c>
      <c r="E226" s="6" t="s">
        <v>7079</v>
      </c>
      <c r="F226" s="6" t="s">
        <v>3530</v>
      </c>
      <c r="G226" s="6" t="s">
        <v>8562</v>
      </c>
      <c r="H226" s="7">
        <v>5560</v>
      </c>
      <c r="I226" s="8">
        <v>6090</v>
      </c>
      <c r="J226" s="9">
        <f>H226-I226</f>
        <v>-530</v>
      </c>
      <c r="K226" s="10">
        <f>J226/I226</f>
        <v>-8.7027914614121515E-2</v>
      </c>
    </row>
    <row r="227" spans="1:11" x14ac:dyDescent="0.25">
      <c r="A227" s="6" t="s">
        <v>2100</v>
      </c>
      <c r="B227" s="6" t="s">
        <v>2101</v>
      </c>
      <c r="C227" s="6">
        <v>624</v>
      </c>
      <c r="D227" s="6" t="s">
        <v>194</v>
      </c>
      <c r="E227" s="6" t="s">
        <v>2101</v>
      </c>
      <c r="F227" s="6" t="s">
        <v>14</v>
      </c>
      <c r="G227" s="6" t="s">
        <v>15</v>
      </c>
      <c r="H227" s="7">
        <v>148230</v>
      </c>
      <c r="I227" s="8">
        <v>183240</v>
      </c>
      <c r="J227" s="9">
        <f>H227-I227</f>
        <v>-35010</v>
      </c>
      <c r="K227" s="10">
        <f>J227/I227</f>
        <v>-0.19106090373280943</v>
      </c>
    </row>
    <row r="228" spans="1:11" x14ac:dyDescent="0.25">
      <c r="A228" s="6" t="s">
        <v>2135</v>
      </c>
      <c r="B228" s="6" t="s">
        <v>2136</v>
      </c>
      <c r="C228" s="6">
        <v>645</v>
      </c>
      <c r="D228" s="6" t="s">
        <v>194</v>
      </c>
      <c r="E228" s="6" t="s">
        <v>2136</v>
      </c>
      <c r="F228" s="6" t="s">
        <v>14</v>
      </c>
      <c r="G228" s="6" t="s">
        <v>15</v>
      </c>
      <c r="H228" s="7">
        <v>2120</v>
      </c>
      <c r="I228" s="8">
        <v>2120</v>
      </c>
      <c r="J228" s="9">
        <f>H228-I228</f>
        <v>0</v>
      </c>
      <c r="K228" s="10">
        <f>J228/I228</f>
        <v>0</v>
      </c>
    </row>
    <row r="229" spans="1:11" x14ac:dyDescent="0.25">
      <c r="A229" s="6" t="s">
        <v>7151</v>
      </c>
      <c r="B229" s="6" t="s">
        <v>7152</v>
      </c>
      <c r="C229" s="6">
        <v>676</v>
      </c>
      <c r="D229" s="6" t="s">
        <v>194</v>
      </c>
      <c r="E229" s="6" t="s">
        <v>7153</v>
      </c>
      <c r="F229" s="6" t="s">
        <v>3530</v>
      </c>
      <c r="G229" s="6" t="s">
        <v>8562</v>
      </c>
      <c r="H229" s="7">
        <v>26910</v>
      </c>
      <c r="I229" s="8">
        <v>33200</v>
      </c>
      <c r="J229" s="9">
        <f>H229-I229</f>
        <v>-6290</v>
      </c>
      <c r="K229" s="10">
        <f>J229/I229</f>
        <v>-0.1894578313253012</v>
      </c>
    </row>
    <row r="230" spans="1:11" x14ac:dyDescent="0.25">
      <c r="A230" s="6" t="s">
        <v>7162</v>
      </c>
      <c r="B230" s="6" t="s">
        <v>7163</v>
      </c>
      <c r="C230" s="6">
        <v>682</v>
      </c>
      <c r="D230" s="6" t="s">
        <v>194</v>
      </c>
      <c r="E230" s="6" t="s">
        <v>7164</v>
      </c>
      <c r="F230" s="6" t="s">
        <v>3530</v>
      </c>
      <c r="G230" s="6" t="s">
        <v>8562</v>
      </c>
      <c r="H230" s="7">
        <v>13070</v>
      </c>
      <c r="I230" s="8">
        <v>13970</v>
      </c>
      <c r="J230" s="9">
        <f>H230-I230</f>
        <v>-900</v>
      </c>
      <c r="K230" s="10">
        <f>J230/I230</f>
        <v>-6.4423765211166786E-2</v>
      </c>
    </row>
    <row r="231" spans="1:11" x14ac:dyDescent="0.25">
      <c r="A231" s="6" t="s">
        <v>7168</v>
      </c>
      <c r="B231" s="6" t="s">
        <v>7169</v>
      </c>
      <c r="C231" s="6">
        <v>684</v>
      </c>
      <c r="D231" s="6" t="s">
        <v>194</v>
      </c>
      <c r="E231" s="6" t="s">
        <v>7170</v>
      </c>
      <c r="F231" s="6" t="s">
        <v>3530</v>
      </c>
      <c r="G231" s="6" t="s">
        <v>8562</v>
      </c>
      <c r="H231" s="7">
        <v>29090</v>
      </c>
      <c r="I231" s="8">
        <v>0</v>
      </c>
      <c r="J231" s="9">
        <f>H231-I231</f>
        <v>29090</v>
      </c>
      <c r="K231" s="10"/>
    </row>
    <row r="232" spans="1:11" x14ac:dyDescent="0.25">
      <c r="A232" s="6" t="s">
        <v>7307</v>
      </c>
      <c r="B232" s="6" t="s">
        <v>7308</v>
      </c>
      <c r="C232" s="6">
        <v>801</v>
      </c>
      <c r="D232" s="6" t="s">
        <v>194</v>
      </c>
      <c r="E232" s="6" t="s">
        <v>7309</v>
      </c>
      <c r="F232" s="6" t="s">
        <v>3530</v>
      </c>
      <c r="G232" s="6" t="s">
        <v>8562</v>
      </c>
      <c r="H232" s="7">
        <v>13420</v>
      </c>
      <c r="I232" s="8">
        <v>16240</v>
      </c>
      <c r="J232" s="9">
        <f>H232-I232</f>
        <v>-2820</v>
      </c>
      <c r="K232" s="10">
        <f>J232/I232</f>
        <v>-0.17364532019704434</v>
      </c>
    </row>
    <row r="233" spans="1:11" x14ac:dyDescent="0.25">
      <c r="A233" s="6" t="s">
        <v>2326</v>
      </c>
      <c r="B233" s="6" t="s">
        <v>2327</v>
      </c>
      <c r="C233" s="6">
        <v>803</v>
      </c>
      <c r="D233" s="6" t="s">
        <v>194</v>
      </c>
      <c r="E233" s="6" t="s">
        <v>2327</v>
      </c>
      <c r="F233" s="6" t="s">
        <v>14</v>
      </c>
      <c r="G233" s="6" t="s">
        <v>15</v>
      </c>
      <c r="H233" s="7">
        <v>1700</v>
      </c>
      <c r="I233" s="8">
        <v>2000</v>
      </c>
      <c r="J233" s="9">
        <f>H233-I233</f>
        <v>-300</v>
      </c>
      <c r="K233" s="10">
        <f>J233/I233</f>
        <v>-0.15</v>
      </c>
    </row>
    <row r="234" spans="1:11" x14ac:dyDescent="0.25">
      <c r="A234" s="6" t="s">
        <v>2358</v>
      </c>
      <c r="B234" s="6" t="s">
        <v>2359</v>
      </c>
      <c r="C234" s="6">
        <v>823</v>
      </c>
      <c r="D234" s="6" t="s">
        <v>194</v>
      </c>
      <c r="E234" s="6" t="s">
        <v>2360</v>
      </c>
      <c r="F234" s="6" t="s">
        <v>14</v>
      </c>
      <c r="G234" s="6" t="s">
        <v>15</v>
      </c>
      <c r="H234" s="7">
        <v>4570</v>
      </c>
      <c r="I234" s="8">
        <v>5520</v>
      </c>
      <c r="J234" s="9">
        <f>H234-I234</f>
        <v>-950</v>
      </c>
      <c r="K234" s="10">
        <f>J234/I234</f>
        <v>-0.17210144927536231</v>
      </c>
    </row>
    <row r="235" spans="1:11" x14ac:dyDescent="0.25">
      <c r="A235" s="6" t="s">
        <v>2409</v>
      </c>
      <c r="B235" s="6" t="s">
        <v>2410</v>
      </c>
      <c r="C235" s="6">
        <v>911</v>
      </c>
      <c r="D235" s="6" t="s">
        <v>194</v>
      </c>
      <c r="E235" s="6" t="s">
        <v>2411</v>
      </c>
      <c r="F235" s="6" t="s">
        <v>14</v>
      </c>
      <c r="G235" s="6" t="s">
        <v>15</v>
      </c>
      <c r="H235" s="7">
        <v>17180</v>
      </c>
      <c r="I235" s="8">
        <v>22020</v>
      </c>
      <c r="J235" s="9">
        <f>H235-I235</f>
        <v>-4840</v>
      </c>
      <c r="K235" s="10">
        <f>J235/I235</f>
        <v>-0.21980018165304269</v>
      </c>
    </row>
    <row r="236" spans="1:11" x14ac:dyDescent="0.25">
      <c r="A236" s="6" t="s">
        <v>7462</v>
      </c>
      <c r="B236" s="6" t="s">
        <v>7463</v>
      </c>
      <c r="C236" s="6">
        <v>916</v>
      </c>
      <c r="D236" s="6" t="s">
        <v>194</v>
      </c>
      <c r="E236" s="6" t="s">
        <v>7464</v>
      </c>
      <c r="F236" s="6" t="s">
        <v>3530</v>
      </c>
      <c r="G236" s="6" t="s">
        <v>8562</v>
      </c>
      <c r="H236" s="7">
        <v>9160</v>
      </c>
      <c r="I236" s="8">
        <v>10620</v>
      </c>
      <c r="J236" s="9">
        <f>H236-I236</f>
        <v>-1460</v>
      </c>
      <c r="K236" s="10">
        <f>J236/I236</f>
        <v>-0.13747645951035781</v>
      </c>
    </row>
    <row r="237" spans="1:11" x14ac:dyDescent="0.25">
      <c r="A237" s="6" t="s">
        <v>7465</v>
      </c>
      <c r="B237" s="6" t="s">
        <v>7466</v>
      </c>
      <c r="C237" s="6">
        <v>923</v>
      </c>
      <c r="D237" s="6" t="s">
        <v>194</v>
      </c>
      <c r="E237" s="6" t="s">
        <v>7467</v>
      </c>
      <c r="F237" s="6" t="s">
        <v>3530</v>
      </c>
      <c r="G237" s="6" t="s">
        <v>8562</v>
      </c>
      <c r="H237" s="7">
        <v>8830</v>
      </c>
      <c r="I237" s="8">
        <v>8830</v>
      </c>
      <c r="J237" s="9">
        <f>H237-I237</f>
        <v>0</v>
      </c>
      <c r="K237" s="10">
        <f>J237/I237</f>
        <v>0</v>
      </c>
    </row>
    <row r="238" spans="1:11" x14ac:dyDescent="0.25">
      <c r="A238" s="6" t="s">
        <v>7471</v>
      </c>
      <c r="B238" s="6" t="s">
        <v>7472</v>
      </c>
      <c r="C238" s="6">
        <v>927</v>
      </c>
      <c r="D238" s="6" t="s">
        <v>194</v>
      </c>
      <c r="E238" s="6" t="s">
        <v>7473</v>
      </c>
      <c r="F238" s="6" t="s">
        <v>3530</v>
      </c>
      <c r="G238" s="6" t="s">
        <v>8562</v>
      </c>
      <c r="H238" s="7">
        <v>1360</v>
      </c>
      <c r="I238" s="8">
        <v>1370</v>
      </c>
      <c r="J238" s="9">
        <f>H238-I238</f>
        <v>-10</v>
      </c>
      <c r="K238" s="10">
        <f>J238/I238</f>
        <v>-7.2992700729927005E-3</v>
      </c>
    </row>
    <row r="239" spans="1:11" x14ac:dyDescent="0.25">
      <c r="A239" s="6" t="s">
        <v>7474</v>
      </c>
      <c r="B239" s="6" t="s">
        <v>7475</v>
      </c>
      <c r="C239" s="6">
        <v>928</v>
      </c>
      <c r="D239" s="6" t="s">
        <v>194</v>
      </c>
      <c r="E239" s="6" t="s">
        <v>7476</v>
      </c>
      <c r="F239" s="6" t="s">
        <v>3530</v>
      </c>
      <c r="G239" s="6" t="s">
        <v>8562</v>
      </c>
      <c r="H239" s="7">
        <v>1750</v>
      </c>
      <c r="I239" s="8">
        <v>2130</v>
      </c>
      <c r="J239" s="9">
        <f>H239-I239</f>
        <v>-380</v>
      </c>
      <c r="K239" s="10">
        <f>J239/I239</f>
        <v>-0.17840375586854459</v>
      </c>
    </row>
    <row r="240" spans="1:11" x14ac:dyDescent="0.25">
      <c r="A240" s="6" t="s">
        <v>7477</v>
      </c>
      <c r="B240" s="6" t="s">
        <v>7478</v>
      </c>
      <c r="C240" s="6">
        <v>928</v>
      </c>
      <c r="D240" s="6" t="s">
        <v>194</v>
      </c>
      <c r="E240" s="6" t="s">
        <v>7479</v>
      </c>
      <c r="F240" s="6" t="s">
        <v>3530</v>
      </c>
      <c r="G240" s="6" t="s">
        <v>8562</v>
      </c>
      <c r="H240" s="7">
        <v>10170</v>
      </c>
      <c r="I240" s="8">
        <v>11010</v>
      </c>
      <c r="J240" s="9">
        <f>H240-I240</f>
        <v>-840</v>
      </c>
      <c r="K240" s="10">
        <f>J240/I240</f>
        <v>-7.6294277929155316E-2</v>
      </c>
    </row>
    <row r="241" spans="1:11" x14ac:dyDescent="0.25">
      <c r="A241" s="6" t="s">
        <v>7492</v>
      </c>
      <c r="B241" s="6" t="s">
        <v>7493</v>
      </c>
      <c r="C241" s="6">
        <v>931</v>
      </c>
      <c r="D241" s="6" t="s">
        <v>194</v>
      </c>
      <c r="E241" s="6" t="s">
        <v>7494</v>
      </c>
      <c r="F241" s="6" t="s">
        <v>3530</v>
      </c>
      <c r="G241" s="6" t="s">
        <v>8562</v>
      </c>
      <c r="H241" s="7">
        <v>2460</v>
      </c>
      <c r="I241" s="8">
        <v>0</v>
      </c>
      <c r="J241" s="9">
        <f>H241-I241</f>
        <v>2460</v>
      </c>
      <c r="K241" s="10"/>
    </row>
    <row r="242" spans="1:11" x14ac:dyDescent="0.25">
      <c r="A242" s="6" t="s">
        <v>2425</v>
      </c>
      <c r="B242" s="6" t="s">
        <v>2426</v>
      </c>
      <c r="C242" s="6">
        <v>933</v>
      </c>
      <c r="D242" s="6" t="s">
        <v>194</v>
      </c>
      <c r="E242" s="6" t="s">
        <v>2426</v>
      </c>
      <c r="F242" s="6" t="s">
        <v>14</v>
      </c>
      <c r="G242" s="6" t="s">
        <v>15</v>
      </c>
      <c r="H242" s="7">
        <v>32810</v>
      </c>
      <c r="I242" s="8">
        <v>38700</v>
      </c>
      <c r="J242" s="9">
        <f>H242-I242</f>
        <v>-5890</v>
      </c>
      <c r="K242" s="10">
        <f>J242/I242</f>
        <v>-0.15219638242894057</v>
      </c>
    </row>
    <row r="243" spans="1:11" x14ac:dyDescent="0.25">
      <c r="A243" s="6" t="s">
        <v>2432</v>
      </c>
      <c r="B243" s="6" t="s">
        <v>306</v>
      </c>
      <c r="C243" s="6">
        <v>940</v>
      </c>
      <c r="D243" s="6" t="s">
        <v>194</v>
      </c>
      <c r="E243" s="6" t="s">
        <v>2433</v>
      </c>
      <c r="F243" s="6" t="s">
        <v>14</v>
      </c>
      <c r="G243" s="6" t="s">
        <v>15</v>
      </c>
      <c r="H243" s="7">
        <v>40430</v>
      </c>
      <c r="I243" s="8">
        <v>46760</v>
      </c>
      <c r="J243" s="9">
        <f>H243-I243</f>
        <v>-6330</v>
      </c>
      <c r="K243" s="10">
        <f>J243/I243</f>
        <v>-0.13537211291702309</v>
      </c>
    </row>
    <row r="244" spans="1:11" x14ac:dyDescent="0.25">
      <c r="A244" s="6" t="s">
        <v>3681</v>
      </c>
      <c r="B244" s="6" t="s">
        <v>3682</v>
      </c>
      <c r="C244" s="6">
        <v>4</v>
      </c>
      <c r="D244" s="6" t="s">
        <v>3683</v>
      </c>
      <c r="E244" s="6" t="s">
        <v>3684</v>
      </c>
      <c r="F244" s="6" t="s">
        <v>3530</v>
      </c>
      <c r="G244" s="6" t="s">
        <v>8562</v>
      </c>
      <c r="H244" s="7">
        <v>2000</v>
      </c>
      <c r="I244" s="8">
        <v>2000</v>
      </c>
      <c r="J244" s="9">
        <f>H244-I244</f>
        <v>0</v>
      </c>
      <c r="K244" s="10">
        <f>J244/I244</f>
        <v>0</v>
      </c>
    </row>
    <row r="245" spans="1:11" x14ac:dyDescent="0.25">
      <c r="A245" s="6" t="s">
        <v>3833</v>
      </c>
      <c r="B245" s="6" t="s">
        <v>3834</v>
      </c>
      <c r="C245" s="6">
        <v>14</v>
      </c>
      <c r="D245" s="6" t="s">
        <v>3683</v>
      </c>
      <c r="E245" s="6" t="s">
        <v>3835</v>
      </c>
      <c r="F245" s="6" t="s">
        <v>3530</v>
      </c>
      <c r="G245" s="6" t="s">
        <v>8562</v>
      </c>
      <c r="H245" s="7">
        <v>2720</v>
      </c>
      <c r="I245" s="8">
        <v>2720</v>
      </c>
      <c r="J245" s="9">
        <f>H245-I245</f>
        <v>0</v>
      </c>
      <c r="K245" s="10">
        <f>J245/I245</f>
        <v>0</v>
      </c>
    </row>
    <row r="246" spans="1:11" x14ac:dyDescent="0.25">
      <c r="A246" s="6" t="s">
        <v>4335</v>
      </c>
      <c r="B246" s="6" t="s">
        <v>4336</v>
      </c>
      <c r="C246" s="6">
        <v>35</v>
      </c>
      <c r="D246" s="6" t="s">
        <v>4337</v>
      </c>
      <c r="E246" s="6" t="s">
        <v>4336</v>
      </c>
      <c r="F246" s="6" t="s">
        <v>3530</v>
      </c>
      <c r="G246" s="6" t="s">
        <v>8562</v>
      </c>
      <c r="H246" s="7">
        <v>1200</v>
      </c>
      <c r="I246" s="8">
        <v>1200</v>
      </c>
      <c r="J246" s="9">
        <f>H246-I246</f>
        <v>0</v>
      </c>
      <c r="K246" s="10">
        <f>J246/I246</f>
        <v>0</v>
      </c>
    </row>
    <row r="247" spans="1:11" x14ac:dyDescent="0.25">
      <c r="A247" s="6" t="s">
        <v>3900</v>
      </c>
      <c r="B247" s="6" t="s">
        <v>3901</v>
      </c>
      <c r="C247" s="6">
        <v>18</v>
      </c>
      <c r="D247" s="6" t="s">
        <v>514</v>
      </c>
      <c r="E247" s="6" t="s">
        <v>3902</v>
      </c>
      <c r="F247" s="6" t="s">
        <v>3530</v>
      </c>
      <c r="G247" s="6" t="s">
        <v>8562</v>
      </c>
      <c r="H247" s="7">
        <v>8660</v>
      </c>
      <c r="I247" s="8">
        <v>10470</v>
      </c>
      <c r="J247" s="9">
        <f>H247-I247</f>
        <v>-1810</v>
      </c>
      <c r="K247" s="10">
        <f>J247/I247</f>
        <v>-0.17287488061127029</v>
      </c>
    </row>
    <row r="248" spans="1:11" x14ac:dyDescent="0.25">
      <c r="A248" s="6" t="s">
        <v>512</v>
      </c>
      <c r="B248" s="6" t="s">
        <v>513</v>
      </c>
      <c r="C248" s="6">
        <v>38</v>
      </c>
      <c r="D248" s="6" t="s">
        <v>514</v>
      </c>
      <c r="E248" s="6" t="s">
        <v>513</v>
      </c>
      <c r="F248" s="6" t="s">
        <v>14</v>
      </c>
      <c r="G248" s="6" t="s">
        <v>15</v>
      </c>
      <c r="H248" s="7">
        <v>1700</v>
      </c>
      <c r="I248" s="8">
        <v>4270</v>
      </c>
      <c r="J248" s="9">
        <f>H248-I248</f>
        <v>-2570</v>
      </c>
      <c r="K248" s="10">
        <f>J248/I248</f>
        <v>-0.60187353629976581</v>
      </c>
    </row>
    <row r="249" spans="1:11" x14ac:dyDescent="0.25">
      <c r="A249" s="6" t="s">
        <v>4407</v>
      </c>
      <c r="B249" s="6" t="s">
        <v>4408</v>
      </c>
      <c r="C249" s="6">
        <v>40</v>
      </c>
      <c r="D249" s="6" t="s">
        <v>514</v>
      </c>
      <c r="E249" s="6" t="s">
        <v>4409</v>
      </c>
      <c r="F249" s="6" t="s">
        <v>3530</v>
      </c>
      <c r="G249" s="6" t="s">
        <v>8562</v>
      </c>
      <c r="H249" s="7">
        <v>3900</v>
      </c>
      <c r="I249" s="8">
        <v>3900</v>
      </c>
      <c r="J249" s="9">
        <f>H249-I249</f>
        <v>0</v>
      </c>
      <c r="K249" s="10">
        <f>J249/I249</f>
        <v>0</v>
      </c>
    </row>
    <row r="250" spans="1:11" x14ac:dyDescent="0.25">
      <c r="A250" s="6" t="s">
        <v>4430</v>
      </c>
      <c r="B250" s="6" t="s">
        <v>4431</v>
      </c>
      <c r="C250" s="6">
        <v>42</v>
      </c>
      <c r="D250" s="6" t="s">
        <v>514</v>
      </c>
      <c r="E250" s="6" t="s">
        <v>4432</v>
      </c>
      <c r="F250" s="6" t="s">
        <v>3530</v>
      </c>
      <c r="G250" s="6" t="s">
        <v>8562</v>
      </c>
      <c r="H250" s="7">
        <v>11490</v>
      </c>
      <c r="I250" s="8">
        <v>13970</v>
      </c>
      <c r="J250" s="9">
        <f>H250-I250</f>
        <v>-2480</v>
      </c>
      <c r="K250" s="10">
        <f>J250/I250</f>
        <v>-0.17752326413743735</v>
      </c>
    </row>
    <row r="251" spans="1:11" x14ac:dyDescent="0.25">
      <c r="A251" s="6" t="s">
        <v>590</v>
      </c>
      <c r="B251" s="6" t="s">
        <v>591</v>
      </c>
      <c r="C251" s="6">
        <v>52</v>
      </c>
      <c r="D251" s="6" t="s">
        <v>514</v>
      </c>
      <c r="E251" s="6" t="s">
        <v>591</v>
      </c>
      <c r="F251" s="6" t="s">
        <v>14</v>
      </c>
      <c r="G251" s="6" t="s">
        <v>15</v>
      </c>
      <c r="H251" s="7">
        <v>25210</v>
      </c>
      <c r="I251" s="8">
        <v>25330</v>
      </c>
      <c r="J251" s="9">
        <f>H251-I251</f>
        <v>-120</v>
      </c>
      <c r="K251" s="10">
        <f>J251/I251</f>
        <v>-4.7374654559810504E-3</v>
      </c>
    </row>
    <row r="252" spans="1:11" x14ac:dyDescent="0.25">
      <c r="A252" s="6" t="s">
        <v>5046</v>
      </c>
      <c r="B252" s="6" t="s">
        <v>5047</v>
      </c>
      <c r="C252" s="6">
        <v>90</v>
      </c>
      <c r="D252" s="6" t="s">
        <v>514</v>
      </c>
      <c r="E252" s="6" t="s">
        <v>5048</v>
      </c>
      <c r="F252" s="6" t="s">
        <v>3530</v>
      </c>
      <c r="G252" s="6" t="s">
        <v>8562</v>
      </c>
      <c r="H252" s="7">
        <v>16250</v>
      </c>
      <c r="I252" s="8">
        <v>17590</v>
      </c>
      <c r="J252" s="9">
        <f>H252-I252</f>
        <v>-1340</v>
      </c>
      <c r="K252" s="10">
        <f>J252/I252</f>
        <v>-7.6179647527003985E-2</v>
      </c>
    </row>
    <row r="253" spans="1:11" x14ac:dyDescent="0.25">
      <c r="A253" s="6" t="s">
        <v>1072</v>
      </c>
      <c r="B253" s="6" t="s">
        <v>1073</v>
      </c>
      <c r="C253" s="6">
        <v>168</v>
      </c>
      <c r="D253" s="6" t="s">
        <v>514</v>
      </c>
      <c r="E253" s="6" t="s">
        <v>1074</v>
      </c>
      <c r="F253" s="6" t="s">
        <v>14</v>
      </c>
      <c r="G253" s="6" t="s">
        <v>15</v>
      </c>
      <c r="H253" s="7">
        <v>1250</v>
      </c>
      <c r="I253" s="8">
        <v>1390</v>
      </c>
      <c r="J253" s="9">
        <f>H253-I253</f>
        <v>-140</v>
      </c>
      <c r="K253" s="10">
        <f>J253/I253</f>
        <v>-0.10071942446043165</v>
      </c>
    </row>
    <row r="254" spans="1:11" x14ac:dyDescent="0.25">
      <c r="A254" s="6" t="s">
        <v>1122</v>
      </c>
      <c r="B254" s="6" t="s">
        <v>1123</v>
      </c>
      <c r="C254" s="6">
        <v>191</v>
      </c>
      <c r="D254" s="6" t="s">
        <v>514</v>
      </c>
      <c r="E254" s="6" t="s">
        <v>1124</v>
      </c>
      <c r="F254" s="6" t="s">
        <v>14</v>
      </c>
      <c r="G254" s="6" t="s">
        <v>15</v>
      </c>
      <c r="H254" s="7">
        <v>2770</v>
      </c>
      <c r="I254" s="8">
        <v>3130</v>
      </c>
      <c r="J254" s="9">
        <f>H254-I254</f>
        <v>-360</v>
      </c>
      <c r="K254" s="10">
        <f>J254/I254</f>
        <v>-0.11501597444089456</v>
      </c>
    </row>
    <row r="255" spans="1:11" x14ac:dyDescent="0.25">
      <c r="A255" s="6" t="s">
        <v>6005</v>
      </c>
      <c r="B255" s="6" t="s">
        <v>6006</v>
      </c>
      <c r="C255" s="6">
        <v>201</v>
      </c>
      <c r="D255" s="6" t="s">
        <v>514</v>
      </c>
      <c r="E255" s="6" t="s">
        <v>6007</v>
      </c>
      <c r="F255" s="6" t="s">
        <v>3530</v>
      </c>
      <c r="G255" s="6" t="s">
        <v>8562</v>
      </c>
      <c r="H255" s="7">
        <v>83810</v>
      </c>
      <c r="I255" s="8">
        <v>83780</v>
      </c>
      <c r="J255" s="9">
        <f>H255-I255</f>
        <v>30</v>
      </c>
      <c r="K255" s="10">
        <f>J255/I255</f>
        <v>3.5808068751492004E-4</v>
      </c>
    </row>
    <row r="256" spans="1:11" x14ac:dyDescent="0.25">
      <c r="A256" s="6" t="s">
        <v>1152</v>
      </c>
      <c r="B256" s="6" t="s">
        <v>1153</v>
      </c>
      <c r="C256" s="6">
        <v>202</v>
      </c>
      <c r="D256" s="6" t="s">
        <v>514</v>
      </c>
      <c r="E256" s="6" t="s">
        <v>1153</v>
      </c>
      <c r="F256" s="6" t="s">
        <v>14</v>
      </c>
      <c r="G256" s="6" t="s">
        <v>15</v>
      </c>
      <c r="H256" s="7">
        <v>2410</v>
      </c>
      <c r="I256" s="8">
        <v>2540</v>
      </c>
      <c r="J256" s="9">
        <f>H256-I256</f>
        <v>-130</v>
      </c>
      <c r="K256" s="10">
        <f>J256/I256</f>
        <v>-5.1181102362204724E-2</v>
      </c>
    </row>
    <row r="257" spans="1:11" x14ac:dyDescent="0.25">
      <c r="A257" s="6" t="s">
        <v>1475</v>
      </c>
      <c r="B257" s="6" t="s">
        <v>1476</v>
      </c>
      <c r="C257" s="6">
        <v>309</v>
      </c>
      <c r="D257" s="6" t="s">
        <v>514</v>
      </c>
      <c r="E257" s="6" t="s">
        <v>1476</v>
      </c>
      <c r="F257" s="6" t="s">
        <v>14</v>
      </c>
      <c r="G257" s="6" t="s">
        <v>15</v>
      </c>
      <c r="H257" s="7">
        <v>18920</v>
      </c>
      <c r="I257" s="8">
        <v>23030</v>
      </c>
      <c r="J257" s="9">
        <f>H257-I257</f>
        <v>-4110</v>
      </c>
      <c r="K257" s="10">
        <f>J257/I257</f>
        <v>-0.17846287451150672</v>
      </c>
    </row>
    <row r="258" spans="1:11" x14ac:dyDescent="0.25">
      <c r="A258" s="6" t="s">
        <v>1557</v>
      </c>
      <c r="B258" s="6" t="s">
        <v>1558</v>
      </c>
      <c r="C258" s="6">
        <v>355</v>
      </c>
      <c r="D258" s="6" t="s">
        <v>514</v>
      </c>
      <c r="E258" s="6" t="s">
        <v>1558</v>
      </c>
      <c r="F258" s="6" t="s">
        <v>14</v>
      </c>
      <c r="G258" s="6" t="s">
        <v>15</v>
      </c>
      <c r="H258" s="7">
        <v>2150</v>
      </c>
      <c r="I258" s="8">
        <v>2410</v>
      </c>
      <c r="J258" s="9">
        <f>H258-I258</f>
        <v>-260</v>
      </c>
      <c r="K258" s="10">
        <f>J258/I258</f>
        <v>-0.1078838174273859</v>
      </c>
    </row>
    <row r="259" spans="1:11" x14ac:dyDescent="0.25">
      <c r="A259" s="6" t="s">
        <v>6550</v>
      </c>
      <c r="B259" s="6" t="s">
        <v>6551</v>
      </c>
      <c r="C259" s="6">
        <v>355</v>
      </c>
      <c r="D259" s="6" t="s">
        <v>514</v>
      </c>
      <c r="E259" s="6" t="s">
        <v>6552</v>
      </c>
      <c r="F259" s="6" t="s">
        <v>3530</v>
      </c>
      <c r="G259" s="6" t="s">
        <v>8562</v>
      </c>
      <c r="H259" s="7">
        <v>7430</v>
      </c>
      <c r="I259" s="8">
        <v>7850</v>
      </c>
      <c r="J259" s="9">
        <f>H259-I259</f>
        <v>-420</v>
      </c>
      <c r="K259" s="10">
        <f>J259/I259</f>
        <v>-5.3503184713375798E-2</v>
      </c>
    </row>
    <row r="260" spans="1:11" x14ac:dyDescent="0.25">
      <c r="A260" s="6" t="s">
        <v>6968</v>
      </c>
      <c r="B260" s="6" t="s">
        <v>6969</v>
      </c>
      <c r="C260" s="6">
        <v>540</v>
      </c>
      <c r="D260" s="6" t="s">
        <v>514</v>
      </c>
      <c r="E260" s="6" t="s">
        <v>6970</v>
      </c>
      <c r="F260" s="6" t="s">
        <v>3530</v>
      </c>
      <c r="G260" s="6" t="s">
        <v>8562</v>
      </c>
      <c r="H260" s="7">
        <v>1740</v>
      </c>
      <c r="I260" s="8">
        <v>2580</v>
      </c>
      <c r="J260" s="9">
        <f>H260-I260</f>
        <v>-840</v>
      </c>
      <c r="K260" s="10">
        <f>J260/I260</f>
        <v>-0.32558139534883723</v>
      </c>
    </row>
    <row r="261" spans="1:11" x14ac:dyDescent="0.25">
      <c r="A261" s="6" t="s">
        <v>6980</v>
      </c>
      <c r="B261" s="6" t="s">
        <v>6981</v>
      </c>
      <c r="C261" s="6">
        <v>550</v>
      </c>
      <c r="D261" s="6" t="s">
        <v>514</v>
      </c>
      <c r="E261" s="6" t="s">
        <v>6982</v>
      </c>
      <c r="F261" s="6" t="s">
        <v>3530</v>
      </c>
      <c r="G261" s="6" t="s">
        <v>8562</v>
      </c>
      <c r="H261" s="7">
        <v>2880</v>
      </c>
      <c r="I261" s="8">
        <v>3230</v>
      </c>
      <c r="J261" s="9">
        <f>H261-I261</f>
        <v>-350</v>
      </c>
      <c r="K261" s="10">
        <f>J261/I261</f>
        <v>-0.10835913312693499</v>
      </c>
    </row>
    <row r="262" spans="1:11" x14ac:dyDescent="0.25">
      <c r="A262" s="6" t="s">
        <v>1992</v>
      </c>
      <c r="B262" s="6" t="s">
        <v>1993</v>
      </c>
      <c r="C262" s="6">
        <v>566</v>
      </c>
      <c r="D262" s="6" t="s">
        <v>514</v>
      </c>
      <c r="E262" s="6" t="s">
        <v>1993</v>
      </c>
      <c r="F262" s="6" t="s">
        <v>14</v>
      </c>
      <c r="G262" s="6" t="s">
        <v>15</v>
      </c>
      <c r="H262" s="7">
        <v>5300</v>
      </c>
      <c r="I262" s="8">
        <v>5410</v>
      </c>
      <c r="J262" s="9">
        <f>H262-I262</f>
        <v>-110</v>
      </c>
      <c r="K262" s="10">
        <f>J262/I262</f>
        <v>-2.0332717190388171E-2</v>
      </c>
    </row>
    <row r="263" spans="1:11" x14ac:dyDescent="0.25">
      <c r="A263" s="6" t="s">
        <v>7021</v>
      </c>
      <c r="B263" s="6" t="s">
        <v>7022</v>
      </c>
      <c r="C263" s="6">
        <v>586</v>
      </c>
      <c r="D263" s="6" t="s">
        <v>514</v>
      </c>
      <c r="E263" s="6" t="s">
        <v>7023</v>
      </c>
      <c r="F263" s="6" t="s">
        <v>3530</v>
      </c>
      <c r="G263" s="6" t="s">
        <v>8562</v>
      </c>
      <c r="H263" s="7">
        <v>21180</v>
      </c>
      <c r="I263" s="8">
        <v>21510</v>
      </c>
      <c r="J263" s="9">
        <f>H263-I263</f>
        <v>-330</v>
      </c>
      <c r="K263" s="10">
        <f>J263/I263</f>
        <v>-1.5341701534170154E-2</v>
      </c>
    </row>
    <row r="264" spans="1:11" x14ac:dyDescent="0.25">
      <c r="A264" s="6" t="s">
        <v>2050</v>
      </c>
      <c r="B264" s="6" t="s">
        <v>1267</v>
      </c>
      <c r="C264" s="6">
        <v>600</v>
      </c>
      <c r="D264" s="6" t="s">
        <v>514</v>
      </c>
      <c r="E264" s="6" t="s">
        <v>1267</v>
      </c>
      <c r="F264" s="6" t="s">
        <v>14</v>
      </c>
      <c r="G264" s="6" t="s">
        <v>15</v>
      </c>
      <c r="H264" s="7">
        <v>690950</v>
      </c>
      <c r="I264" s="8">
        <v>724090</v>
      </c>
      <c r="J264" s="9">
        <f>H264-I264</f>
        <v>-33140</v>
      </c>
      <c r="K264" s="10">
        <f>J264/I264</f>
        <v>-4.5767791296662017E-2</v>
      </c>
    </row>
    <row r="265" spans="1:11" x14ac:dyDescent="0.25">
      <c r="A265" s="6" t="s">
        <v>2149</v>
      </c>
      <c r="B265" s="6" t="s">
        <v>2150</v>
      </c>
      <c r="C265" s="6">
        <v>658</v>
      </c>
      <c r="D265" s="6" t="s">
        <v>514</v>
      </c>
      <c r="E265" s="6" t="s">
        <v>2150</v>
      </c>
      <c r="F265" s="6" t="s">
        <v>14</v>
      </c>
      <c r="G265" s="6" t="s">
        <v>15</v>
      </c>
      <c r="H265" s="7">
        <v>79800</v>
      </c>
      <c r="I265" s="8">
        <v>82800</v>
      </c>
      <c r="J265" s="9">
        <f>H265-I265</f>
        <v>-3000</v>
      </c>
      <c r="K265" s="10">
        <f>J265/I265</f>
        <v>-3.6231884057971016E-2</v>
      </c>
    </row>
    <row r="266" spans="1:11" x14ac:dyDescent="0.25">
      <c r="A266" s="6" t="s">
        <v>7182</v>
      </c>
      <c r="B266" s="6" t="s">
        <v>7183</v>
      </c>
      <c r="C266" s="6">
        <v>700</v>
      </c>
      <c r="D266" s="6" t="s">
        <v>514</v>
      </c>
      <c r="E266" s="6" t="s">
        <v>7184</v>
      </c>
      <c r="F266" s="6" t="s">
        <v>3530</v>
      </c>
      <c r="G266" s="6" t="s">
        <v>8562</v>
      </c>
      <c r="H266" s="7">
        <v>1210</v>
      </c>
      <c r="I266" s="8">
        <v>1210</v>
      </c>
      <c r="J266" s="9">
        <f>H266-I266</f>
        <v>0</v>
      </c>
      <c r="K266" s="10">
        <f>J266/I266</f>
        <v>0</v>
      </c>
    </row>
    <row r="267" spans="1:11" x14ac:dyDescent="0.25">
      <c r="A267" s="6" t="s">
        <v>7185</v>
      </c>
      <c r="B267" s="6" t="s">
        <v>7186</v>
      </c>
      <c r="C267" s="6">
        <v>700</v>
      </c>
      <c r="D267" s="6" t="s">
        <v>514</v>
      </c>
      <c r="E267" s="6" t="s">
        <v>7187</v>
      </c>
      <c r="F267" s="6" t="s">
        <v>3530</v>
      </c>
      <c r="G267" s="6" t="s">
        <v>8562</v>
      </c>
      <c r="H267" s="7">
        <v>6050</v>
      </c>
      <c r="I267" s="8">
        <v>7380</v>
      </c>
      <c r="J267" s="9">
        <f>H267-I267</f>
        <v>-1330</v>
      </c>
      <c r="K267" s="10">
        <f>J267/I267</f>
        <v>-0.18021680216802169</v>
      </c>
    </row>
    <row r="268" spans="1:11" x14ac:dyDescent="0.25">
      <c r="A268" s="6" t="s">
        <v>7188</v>
      </c>
      <c r="B268" s="6" t="s">
        <v>7189</v>
      </c>
      <c r="C268" s="6">
        <v>700</v>
      </c>
      <c r="D268" s="6" t="s">
        <v>514</v>
      </c>
      <c r="E268" s="6" t="s">
        <v>7190</v>
      </c>
      <c r="F268" s="6" t="s">
        <v>3530</v>
      </c>
      <c r="G268" s="6" t="s">
        <v>8562</v>
      </c>
      <c r="H268" s="7">
        <v>13450</v>
      </c>
      <c r="I268" s="8">
        <v>16090</v>
      </c>
      <c r="J268" s="9">
        <f>H268-I268</f>
        <v>-2640</v>
      </c>
      <c r="K268" s="10">
        <f>J268/I268</f>
        <v>-0.16407706650093226</v>
      </c>
    </row>
    <row r="269" spans="1:11" x14ac:dyDescent="0.25">
      <c r="A269" s="6" t="s">
        <v>7216</v>
      </c>
      <c r="B269" s="6" t="s">
        <v>7217</v>
      </c>
      <c r="C269" s="6">
        <v>720</v>
      </c>
      <c r="D269" s="6" t="s">
        <v>514</v>
      </c>
      <c r="E269" s="6" t="s">
        <v>7218</v>
      </c>
      <c r="F269" s="6" t="s">
        <v>3530</v>
      </c>
      <c r="G269" s="6" t="s">
        <v>8562</v>
      </c>
      <c r="H269" s="7">
        <v>14010</v>
      </c>
      <c r="I269" s="8">
        <v>14010</v>
      </c>
      <c r="J269" s="9">
        <f>H269-I269</f>
        <v>0</v>
      </c>
      <c r="K269" s="10">
        <f>J269/I269</f>
        <v>0</v>
      </c>
    </row>
    <row r="270" spans="1:11" x14ac:dyDescent="0.25">
      <c r="A270" s="6" t="s">
        <v>2311</v>
      </c>
      <c r="B270" s="6" t="s">
        <v>2312</v>
      </c>
      <c r="C270" s="6">
        <v>797</v>
      </c>
      <c r="D270" s="6" t="s">
        <v>514</v>
      </c>
      <c r="E270" s="6" t="s">
        <v>2312</v>
      </c>
      <c r="F270" s="6" t="s">
        <v>14</v>
      </c>
      <c r="G270" s="6" t="s">
        <v>15</v>
      </c>
      <c r="H270" s="7">
        <v>10160</v>
      </c>
      <c r="I270" s="8">
        <v>0</v>
      </c>
      <c r="J270" s="9">
        <f>H270-I270</f>
        <v>10160</v>
      </c>
      <c r="K270" s="10"/>
    </row>
    <row r="271" spans="1:11" x14ac:dyDescent="0.25">
      <c r="A271" s="6" t="s">
        <v>7327</v>
      </c>
      <c r="B271" s="6" t="s">
        <v>7328</v>
      </c>
      <c r="C271" s="6">
        <v>813</v>
      </c>
      <c r="D271" s="6" t="s">
        <v>514</v>
      </c>
      <c r="E271" s="6" t="s">
        <v>7329</v>
      </c>
      <c r="F271" s="6" t="s">
        <v>3530</v>
      </c>
      <c r="G271" s="6" t="s">
        <v>8562</v>
      </c>
      <c r="H271" s="7">
        <v>10450</v>
      </c>
      <c r="I271" s="8">
        <v>10540</v>
      </c>
      <c r="J271" s="9">
        <f>H271-I271</f>
        <v>-90</v>
      </c>
      <c r="K271" s="10">
        <f>J271/I271</f>
        <v>-8.5388994307400382E-3</v>
      </c>
    </row>
    <row r="272" spans="1:11" x14ac:dyDescent="0.25">
      <c r="A272" s="6" t="s">
        <v>2373</v>
      </c>
      <c r="B272" s="6" t="s">
        <v>2374</v>
      </c>
      <c r="C272" s="6">
        <v>850</v>
      </c>
      <c r="D272" s="6" t="s">
        <v>514</v>
      </c>
      <c r="E272" s="6" t="s">
        <v>2374</v>
      </c>
      <c r="F272" s="6" t="s">
        <v>14</v>
      </c>
      <c r="G272" s="6" t="s">
        <v>15</v>
      </c>
      <c r="H272" s="7">
        <v>11090</v>
      </c>
      <c r="I272" s="8">
        <v>11910</v>
      </c>
      <c r="J272" s="9">
        <f>H272-I272</f>
        <v>-820</v>
      </c>
      <c r="K272" s="10">
        <f>J272/I272</f>
        <v>-6.8849706129303107E-2</v>
      </c>
    </row>
    <row r="273" spans="1:11" x14ac:dyDescent="0.25">
      <c r="A273" s="6" t="s">
        <v>2377</v>
      </c>
      <c r="B273" s="6" t="s">
        <v>2378</v>
      </c>
      <c r="C273" s="6">
        <v>874</v>
      </c>
      <c r="D273" s="6" t="s">
        <v>514</v>
      </c>
      <c r="E273" s="6" t="s">
        <v>2379</v>
      </c>
      <c r="F273" s="6" t="s">
        <v>14</v>
      </c>
      <c r="G273" s="6" t="s">
        <v>15</v>
      </c>
      <c r="H273" s="7">
        <v>2410</v>
      </c>
      <c r="I273" s="8">
        <v>2710</v>
      </c>
      <c r="J273" s="9">
        <f>H273-I273</f>
        <v>-300</v>
      </c>
      <c r="K273" s="10">
        <f>J273/I273</f>
        <v>-0.11070110701107011</v>
      </c>
    </row>
    <row r="274" spans="1:11" x14ac:dyDescent="0.25">
      <c r="A274" s="6" t="s">
        <v>7392</v>
      </c>
      <c r="B274" s="6" t="s">
        <v>7393</v>
      </c>
      <c r="C274" s="6">
        <v>874</v>
      </c>
      <c r="D274" s="6" t="s">
        <v>514</v>
      </c>
      <c r="E274" s="6" t="s">
        <v>7394</v>
      </c>
      <c r="F274" s="6" t="s">
        <v>3530</v>
      </c>
      <c r="G274" s="6" t="s">
        <v>8562</v>
      </c>
      <c r="H274" s="7">
        <v>3210</v>
      </c>
      <c r="I274" s="8">
        <v>3230</v>
      </c>
      <c r="J274" s="9">
        <f>H274-I274</f>
        <v>-20</v>
      </c>
      <c r="K274" s="10">
        <f>J274/I274</f>
        <v>-6.1919504643962852E-3</v>
      </c>
    </row>
    <row r="275" spans="1:11" x14ac:dyDescent="0.25">
      <c r="A275" s="6" t="s">
        <v>2448</v>
      </c>
      <c r="B275" s="6" t="s">
        <v>2449</v>
      </c>
      <c r="C275" s="6">
        <v>969</v>
      </c>
      <c r="D275" s="6" t="s">
        <v>514</v>
      </c>
      <c r="E275" s="6" t="s">
        <v>2450</v>
      </c>
      <c r="F275" s="6" t="s">
        <v>14</v>
      </c>
      <c r="G275" s="6" t="s">
        <v>15</v>
      </c>
      <c r="H275" s="7">
        <v>3970</v>
      </c>
      <c r="I275" s="8">
        <v>4800</v>
      </c>
      <c r="J275" s="9">
        <f>H275-I275</f>
        <v>-830</v>
      </c>
      <c r="K275" s="10">
        <f>J275/I275</f>
        <v>-0.17291666666666666</v>
      </c>
    </row>
    <row r="276" spans="1:11" x14ac:dyDescent="0.25">
      <c r="A276" s="6" t="s">
        <v>2568</v>
      </c>
      <c r="B276" s="6" t="s">
        <v>2569</v>
      </c>
      <c r="C276" s="6">
        <v>1124</v>
      </c>
      <c r="D276" s="6" t="s">
        <v>514</v>
      </c>
      <c r="E276" s="6" t="s">
        <v>2569</v>
      </c>
      <c r="F276" s="6" t="s">
        <v>14</v>
      </c>
      <c r="G276" s="6" t="s">
        <v>15</v>
      </c>
      <c r="H276" s="7">
        <v>1340</v>
      </c>
      <c r="I276" s="8">
        <v>2300</v>
      </c>
      <c r="J276" s="9">
        <f>H276-I276</f>
        <v>-960</v>
      </c>
      <c r="K276" s="10">
        <f>J276/I276</f>
        <v>-0.41739130434782606</v>
      </c>
    </row>
    <row r="277" spans="1:11" x14ac:dyDescent="0.25">
      <c r="A277" s="6" t="s">
        <v>2570</v>
      </c>
      <c r="B277" s="6" t="s">
        <v>2571</v>
      </c>
      <c r="C277" s="6">
        <v>1124</v>
      </c>
      <c r="D277" s="6" t="s">
        <v>514</v>
      </c>
      <c r="E277" s="6" t="s">
        <v>2571</v>
      </c>
      <c r="F277" s="6" t="s">
        <v>14</v>
      </c>
      <c r="G277" s="6" t="s">
        <v>15</v>
      </c>
      <c r="H277" s="7">
        <v>1410</v>
      </c>
      <c r="I277" s="8">
        <v>1410</v>
      </c>
      <c r="J277" s="9">
        <f>H277-I277</f>
        <v>0</v>
      </c>
      <c r="K277" s="10">
        <f>J277/I277</f>
        <v>0</v>
      </c>
    </row>
    <row r="278" spans="1:11" x14ac:dyDescent="0.25">
      <c r="A278" s="6" t="s">
        <v>7619</v>
      </c>
      <c r="B278" s="6" t="s">
        <v>7620</v>
      </c>
      <c r="C278" s="6">
        <v>1124</v>
      </c>
      <c r="D278" s="6" t="s">
        <v>514</v>
      </c>
      <c r="E278" s="6" t="s">
        <v>7621</v>
      </c>
      <c r="F278" s="6" t="s">
        <v>3530</v>
      </c>
      <c r="G278" s="6" t="s">
        <v>8562</v>
      </c>
      <c r="H278" s="7">
        <v>1180</v>
      </c>
      <c r="I278" s="8">
        <v>1340</v>
      </c>
      <c r="J278" s="9">
        <f>H278-I278</f>
        <v>-160</v>
      </c>
      <c r="K278" s="10">
        <f>J278/I278</f>
        <v>-0.11940298507462686</v>
      </c>
    </row>
    <row r="279" spans="1:11" x14ac:dyDescent="0.25">
      <c r="A279" s="6" t="s">
        <v>7622</v>
      </c>
      <c r="B279" s="6" t="s">
        <v>7623</v>
      </c>
      <c r="C279" s="6">
        <v>1124</v>
      </c>
      <c r="D279" s="6" t="s">
        <v>514</v>
      </c>
      <c r="E279" s="6" t="s">
        <v>7624</v>
      </c>
      <c r="F279" s="6" t="s">
        <v>3530</v>
      </c>
      <c r="G279" s="6" t="s">
        <v>8562</v>
      </c>
      <c r="H279" s="7">
        <v>2610</v>
      </c>
      <c r="I279" s="8">
        <v>0</v>
      </c>
      <c r="J279" s="9">
        <f>H279-I279</f>
        <v>2610</v>
      </c>
      <c r="K279" s="10"/>
    </row>
    <row r="280" spans="1:11" x14ac:dyDescent="0.25">
      <c r="A280" s="6" t="s">
        <v>7625</v>
      </c>
      <c r="B280" s="6" t="s">
        <v>7626</v>
      </c>
      <c r="C280" s="6">
        <v>1124</v>
      </c>
      <c r="D280" s="6" t="s">
        <v>514</v>
      </c>
      <c r="E280" s="6" t="s">
        <v>7627</v>
      </c>
      <c r="F280" s="6" t="s">
        <v>3530</v>
      </c>
      <c r="G280" s="6" t="s">
        <v>8562</v>
      </c>
      <c r="H280" s="7">
        <v>2990</v>
      </c>
      <c r="I280" s="8">
        <v>3170</v>
      </c>
      <c r="J280" s="9">
        <f>H280-I280</f>
        <v>-180</v>
      </c>
      <c r="K280" s="10">
        <f>J280/I280</f>
        <v>-5.6782334384858045E-2</v>
      </c>
    </row>
    <row r="281" spans="1:11" x14ac:dyDescent="0.25">
      <c r="A281" s="6" t="s">
        <v>2593</v>
      </c>
      <c r="B281" s="6" t="s">
        <v>708</v>
      </c>
      <c r="C281" s="6">
        <v>1143</v>
      </c>
      <c r="D281" s="6" t="s">
        <v>514</v>
      </c>
      <c r="E281" s="6" t="s">
        <v>708</v>
      </c>
      <c r="F281" s="6" t="s">
        <v>14</v>
      </c>
      <c r="G281" s="6" t="s">
        <v>15</v>
      </c>
      <c r="H281" s="7">
        <v>16650</v>
      </c>
      <c r="I281" s="8">
        <v>17090</v>
      </c>
      <c r="J281" s="9">
        <f>H281-I281</f>
        <v>-440</v>
      </c>
      <c r="K281" s="10">
        <f>J281/I281</f>
        <v>-2.5746050321825628E-2</v>
      </c>
    </row>
    <row r="282" spans="1:11" x14ac:dyDescent="0.25">
      <c r="A282" s="6" t="s">
        <v>2594</v>
      </c>
      <c r="B282" s="6" t="s">
        <v>708</v>
      </c>
      <c r="C282" s="6">
        <v>1143</v>
      </c>
      <c r="D282" s="6" t="s">
        <v>514</v>
      </c>
      <c r="E282" s="6" t="s">
        <v>2595</v>
      </c>
      <c r="F282" s="6" t="s">
        <v>14</v>
      </c>
      <c r="G282" s="6" t="s">
        <v>15</v>
      </c>
      <c r="H282" s="7">
        <v>6630</v>
      </c>
      <c r="I282" s="8">
        <v>7100</v>
      </c>
      <c r="J282" s="9">
        <f>H282-I282</f>
        <v>-470</v>
      </c>
      <c r="K282" s="10">
        <f>J282/I282</f>
        <v>-6.6197183098591544E-2</v>
      </c>
    </row>
    <row r="283" spans="1:11" x14ac:dyDescent="0.25">
      <c r="A283" s="6" t="s">
        <v>5017</v>
      </c>
      <c r="B283" s="6" t="s">
        <v>5018</v>
      </c>
      <c r="C283" s="6">
        <v>88</v>
      </c>
      <c r="D283" s="6" t="s">
        <v>5019</v>
      </c>
      <c r="E283" s="6" t="s">
        <v>5020</v>
      </c>
      <c r="F283" s="6" t="s">
        <v>3530</v>
      </c>
      <c r="G283" s="6" t="s">
        <v>8562</v>
      </c>
      <c r="H283" s="7">
        <v>4600</v>
      </c>
      <c r="I283" s="8">
        <v>5430</v>
      </c>
      <c r="J283" s="9">
        <f>H283-I283</f>
        <v>-830</v>
      </c>
      <c r="K283" s="10">
        <f>J283/I283</f>
        <v>-0.15285451197053407</v>
      </c>
    </row>
    <row r="284" spans="1:11" x14ac:dyDescent="0.25">
      <c r="A284" s="6" t="s">
        <v>5334</v>
      </c>
      <c r="B284" s="6" t="s">
        <v>5335</v>
      </c>
      <c r="C284" s="6">
        <v>110</v>
      </c>
      <c r="D284" s="6" t="s">
        <v>5336</v>
      </c>
      <c r="E284" s="6" t="s">
        <v>5337</v>
      </c>
      <c r="F284" s="6" t="s">
        <v>3530</v>
      </c>
      <c r="G284" s="6" t="s">
        <v>8562</v>
      </c>
      <c r="H284" s="7">
        <v>2000</v>
      </c>
      <c r="I284" s="8">
        <v>2000</v>
      </c>
      <c r="J284" s="9">
        <f>H284-I284</f>
        <v>0</v>
      </c>
      <c r="K284" s="10">
        <f>J284/I284</f>
        <v>0</v>
      </c>
    </row>
    <row r="285" spans="1:11" x14ac:dyDescent="0.25">
      <c r="A285" s="6" t="s">
        <v>1168</v>
      </c>
      <c r="B285" s="6" t="s">
        <v>1169</v>
      </c>
      <c r="C285" s="6">
        <v>215</v>
      </c>
      <c r="D285" s="6" t="s">
        <v>1170</v>
      </c>
      <c r="E285" s="6" t="s">
        <v>1171</v>
      </c>
      <c r="F285" s="6" t="s">
        <v>14</v>
      </c>
      <c r="G285" s="6" t="s">
        <v>15</v>
      </c>
      <c r="H285" s="7">
        <v>118740</v>
      </c>
      <c r="I285" s="8">
        <v>123630</v>
      </c>
      <c r="J285" s="9">
        <f>H285-I285</f>
        <v>-4890</v>
      </c>
      <c r="K285" s="10">
        <f>J285/I285</f>
        <v>-3.9553506430478037E-2</v>
      </c>
    </row>
    <row r="286" spans="1:11" x14ac:dyDescent="0.25">
      <c r="A286" s="6" t="s">
        <v>1337</v>
      </c>
      <c r="B286" s="6" t="s">
        <v>1338</v>
      </c>
      <c r="C286" s="6">
        <v>275</v>
      </c>
      <c r="D286" s="6" t="s">
        <v>1170</v>
      </c>
      <c r="E286" s="6" t="s">
        <v>1338</v>
      </c>
      <c r="F286" s="6" t="s">
        <v>14</v>
      </c>
      <c r="G286" s="6" t="s">
        <v>15</v>
      </c>
      <c r="H286" s="7">
        <v>119600</v>
      </c>
      <c r="I286" s="8">
        <v>138390</v>
      </c>
      <c r="J286" s="9">
        <f>H286-I286</f>
        <v>-18790</v>
      </c>
      <c r="K286" s="10">
        <f>J286/I286</f>
        <v>-0.1357757063371631</v>
      </c>
    </row>
    <row r="287" spans="1:11" x14ac:dyDescent="0.25">
      <c r="A287" s="6" t="s">
        <v>1339</v>
      </c>
      <c r="B287" s="6" t="s">
        <v>1340</v>
      </c>
      <c r="C287" s="6">
        <v>275</v>
      </c>
      <c r="D287" s="6" t="s">
        <v>1170</v>
      </c>
      <c r="E287" s="6" t="s">
        <v>1340</v>
      </c>
      <c r="F287" s="6" t="s">
        <v>14</v>
      </c>
      <c r="G287" s="6" t="s">
        <v>15</v>
      </c>
      <c r="H287" s="7">
        <v>46900</v>
      </c>
      <c r="I287" s="8">
        <v>16060</v>
      </c>
      <c r="J287" s="9">
        <f>H287-I287</f>
        <v>30840</v>
      </c>
      <c r="K287" s="10">
        <f>J287/I287</f>
        <v>1.9202988792029887</v>
      </c>
    </row>
    <row r="288" spans="1:11" x14ac:dyDescent="0.25">
      <c r="A288" s="6" t="s">
        <v>1341</v>
      </c>
      <c r="B288" s="6" t="s">
        <v>1342</v>
      </c>
      <c r="C288" s="6">
        <v>275</v>
      </c>
      <c r="D288" s="6" t="s">
        <v>1170</v>
      </c>
      <c r="E288" s="6" t="s">
        <v>1342</v>
      </c>
      <c r="F288" s="6" t="s">
        <v>14</v>
      </c>
      <c r="G288" s="6" t="s">
        <v>15</v>
      </c>
      <c r="H288" s="7">
        <v>29910</v>
      </c>
      <c r="I288" s="8">
        <v>38880</v>
      </c>
      <c r="J288" s="9">
        <f>H288-I288</f>
        <v>-8970</v>
      </c>
      <c r="K288" s="10">
        <f>J288/I288</f>
        <v>-0.23070987654320987</v>
      </c>
    </row>
    <row r="289" spans="1:11" x14ac:dyDescent="0.25">
      <c r="A289" s="6" t="s">
        <v>1343</v>
      </c>
      <c r="B289" s="6" t="s">
        <v>1344</v>
      </c>
      <c r="C289" s="6">
        <v>275</v>
      </c>
      <c r="D289" s="6" t="s">
        <v>1170</v>
      </c>
      <c r="E289" s="6" t="s">
        <v>1345</v>
      </c>
      <c r="F289" s="6" t="s">
        <v>14</v>
      </c>
      <c r="G289" s="6" t="s">
        <v>15</v>
      </c>
      <c r="H289" s="7">
        <v>88330</v>
      </c>
      <c r="I289" s="8">
        <v>109750</v>
      </c>
      <c r="J289" s="9">
        <f>H289-I289</f>
        <v>-21420</v>
      </c>
      <c r="K289" s="10">
        <f>J289/I289</f>
        <v>-0.19517084282460137</v>
      </c>
    </row>
    <row r="290" spans="1:11" x14ac:dyDescent="0.25">
      <c r="A290" s="6" t="s">
        <v>6235</v>
      </c>
      <c r="B290" s="6" t="s">
        <v>6236</v>
      </c>
      <c r="C290" s="6">
        <v>275</v>
      </c>
      <c r="D290" s="6" t="s">
        <v>1170</v>
      </c>
      <c r="E290" s="6" t="s">
        <v>6236</v>
      </c>
      <c r="F290" s="6" t="s">
        <v>3530</v>
      </c>
      <c r="G290" s="6" t="s">
        <v>8562</v>
      </c>
      <c r="H290" s="7">
        <v>101090</v>
      </c>
      <c r="I290" s="8">
        <v>115180</v>
      </c>
      <c r="J290" s="9">
        <f>H290-I290</f>
        <v>-14090</v>
      </c>
      <c r="K290" s="10">
        <f>J290/I290</f>
        <v>-0.12233026567112346</v>
      </c>
    </row>
    <row r="291" spans="1:11" x14ac:dyDescent="0.25">
      <c r="A291" s="6" t="s">
        <v>6237</v>
      </c>
      <c r="B291" s="6" t="s">
        <v>6238</v>
      </c>
      <c r="C291" s="6">
        <v>275</v>
      </c>
      <c r="D291" s="6" t="s">
        <v>1170</v>
      </c>
      <c r="E291" s="6" t="s">
        <v>6239</v>
      </c>
      <c r="F291" s="6" t="s">
        <v>3530</v>
      </c>
      <c r="G291" s="6" t="s">
        <v>8562</v>
      </c>
      <c r="H291" s="7">
        <v>39240</v>
      </c>
      <c r="I291" s="8">
        <v>43140</v>
      </c>
      <c r="J291" s="9">
        <f>H291-I291</f>
        <v>-3900</v>
      </c>
      <c r="K291" s="10">
        <f>J291/I291</f>
        <v>-9.0403337969401948E-2</v>
      </c>
    </row>
    <row r="292" spans="1:11" x14ac:dyDescent="0.25">
      <c r="A292" s="6" t="s">
        <v>6419</v>
      </c>
      <c r="B292" s="6" t="s">
        <v>6420</v>
      </c>
      <c r="C292" s="6">
        <v>305</v>
      </c>
      <c r="D292" s="6" t="s">
        <v>1170</v>
      </c>
      <c r="E292" s="6" t="s">
        <v>6421</v>
      </c>
      <c r="F292" s="6" t="s">
        <v>3530</v>
      </c>
      <c r="G292" s="6" t="s">
        <v>8562</v>
      </c>
      <c r="H292" s="7">
        <v>875420</v>
      </c>
      <c r="I292" s="8">
        <v>1168560</v>
      </c>
      <c r="J292" s="9">
        <f>H292-I292</f>
        <v>-293140</v>
      </c>
      <c r="K292" s="10">
        <f>J292/I292</f>
        <v>-0.25085575409050453</v>
      </c>
    </row>
    <row r="293" spans="1:11" x14ac:dyDescent="0.25">
      <c r="A293" s="6" t="s">
        <v>6079</v>
      </c>
      <c r="B293" s="6" t="s">
        <v>6080</v>
      </c>
      <c r="C293" s="6">
        <v>235</v>
      </c>
      <c r="D293" s="6" t="s">
        <v>6081</v>
      </c>
      <c r="E293" s="6" t="s">
        <v>6082</v>
      </c>
      <c r="F293" s="6" t="s">
        <v>3530</v>
      </c>
      <c r="G293" s="6" t="s">
        <v>8562</v>
      </c>
      <c r="H293" s="7">
        <v>1600</v>
      </c>
      <c r="I293" s="8">
        <v>2000</v>
      </c>
      <c r="J293" s="9">
        <f>H293-I293</f>
        <v>-400</v>
      </c>
      <c r="K293" s="10">
        <f>J293/I293</f>
        <v>-0.2</v>
      </c>
    </row>
    <row r="294" spans="1:11" x14ac:dyDescent="0.25">
      <c r="A294" s="6" t="s">
        <v>4969</v>
      </c>
      <c r="B294" s="6" t="s">
        <v>4970</v>
      </c>
      <c r="C294" s="6">
        <v>84</v>
      </c>
      <c r="D294" s="6" t="s">
        <v>759</v>
      </c>
      <c r="E294" s="6" t="s">
        <v>4970</v>
      </c>
      <c r="F294" s="6" t="s">
        <v>3530</v>
      </c>
      <c r="G294" s="6" t="s">
        <v>8562</v>
      </c>
      <c r="H294" s="7">
        <v>1075920</v>
      </c>
      <c r="I294" s="8">
        <v>1282960</v>
      </c>
      <c r="J294" s="9">
        <f>H294-I294</f>
        <v>-207040</v>
      </c>
      <c r="K294" s="10">
        <f>J294/I294</f>
        <v>-0.1613768161127393</v>
      </c>
    </row>
    <row r="295" spans="1:11" x14ac:dyDescent="0.25">
      <c r="A295" s="6" t="s">
        <v>757</v>
      </c>
      <c r="B295" s="6" t="s">
        <v>758</v>
      </c>
      <c r="C295" s="6">
        <v>88</v>
      </c>
      <c r="D295" s="6" t="s">
        <v>759</v>
      </c>
      <c r="E295" s="6" t="s">
        <v>758</v>
      </c>
      <c r="F295" s="6" t="s">
        <v>14</v>
      </c>
      <c r="G295" s="6" t="s">
        <v>15</v>
      </c>
      <c r="H295" s="7">
        <v>1380</v>
      </c>
      <c r="I295" s="8">
        <v>1550</v>
      </c>
      <c r="J295" s="9">
        <f>H295-I295</f>
        <v>-170</v>
      </c>
      <c r="K295" s="10">
        <f>J295/I295</f>
        <v>-0.10967741935483871</v>
      </c>
    </row>
    <row r="296" spans="1:11" x14ac:dyDescent="0.25">
      <c r="A296" s="6" t="s">
        <v>1436</v>
      </c>
      <c r="B296" s="6" t="s">
        <v>1437</v>
      </c>
      <c r="C296" s="6">
        <v>300</v>
      </c>
      <c r="D296" s="6" t="s">
        <v>759</v>
      </c>
      <c r="E296" s="6" t="s">
        <v>1437</v>
      </c>
      <c r="F296" s="6" t="s">
        <v>14</v>
      </c>
      <c r="G296" s="6" t="s">
        <v>15</v>
      </c>
      <c r="H296" s="7">
        <v>35430</v>
      </c>
      <c r="I296" s="8">
        <v>39780</v>
      </c>
      <c r="J296" s="9">
        <f>H296-I296</f>
        <v>-4350</v>
      </c>
      <c r="K296" s="10">
        <f>J296/I296</f>
        <v>-0.10935143288084465</v>
      </c>
    </row>
    <row r="297" spans="1:11" x14ac:dyDescent="0.25">
      <c r="A297" s="6" t="s">
        <v>1438</v>
      </c>
      <c r="B297" s="6" t="s">
        <v>1439</v>
      </c>
      <c r="C297" s="6">
        <v>300</v>
      </c>
      <c r="D297" s="6" t="s">
        <v>759</v>
      </c>
      <c r="E297" s="6" t="s">
        <v>1440</v>
      </c>
      <c r="F297" s="6" t="s">
        <v>14</v>
      </c>
      <c r="G297" s="6" t="s">
        <v>15</v>
      </c>
      <c r="H297" s="7">
        <v>22710</v>
      </c>
      <c r="I297" s="8">
        <v>28760</v>
      </c>
      <c r="J297" s="9">
        <f>H297-I297</f>
        <v>-6050</v>
      </c>
      <c r="K297" s="10">
        <f>J297/I297</f>
        <v>-0.21036161335187761</v>
      </c>
    </row>
    <row r="298" spans="1:11" x14ac:dyDescent="0.25">
      <c r="A298" s="6" t="s">
        <v>1441</v>
      </c>
      <c r="B298" s="6" t="s">
        <v>1442</v>
      </c>
      <c r="C298" s="6">
        <v>300</v>
      </c>
      <c r="D298" s="6" t="s">
        <v>759</v>
      </c>
      <c r="E298" s="6" t="s">
        <v>1442</v>
      </c>
      <c r="F298" s="6" t="s">
        <v>14</v>
      </c>
      <c r="G298" s="6" t="s">
        <v>15</v>
      </c>
      <c r="H298" s="7">
        <v>819090</v>
      </c>
      <c r="I298" s="8">
        <v>1137790</v>
      </c>
      <c r="J298" s="9">
        <f>H298-I298</f>
        <v>-318700</v>
      </c>
      <c r="K298" s="10">
        <f>J298/I298</f>
        <v>-0.28010441294087662</v>
      </c>
    </row>
    <row r="299" spans="1:11" x14ac:dyDescent="0.25">
      <c r="A299" s="6" t="s">
        <v>1443</v>
      </c>
      <c r="B299" s="6" t="s">
        <v>1444</v>
      </c>
      <c r="C299" s="6">
        <v>300</v>
      </c>
      <c r="D299" s="6" t="s">
        <v>759</v>
      </c>
      <c r="E299" s="6" t="s">
        <v>1444</v>
      </c>
      <c r="F299" s="6" t="s">
        <v>14</v>
      </c>
      <c r="G299" s="6" t="s">
        <v>15</v>
      </c>
      <c r="H299" s="7">
        <v>7650</v>
      </c>
      <c r="I299" s="8">
        <v>7940</v>
      </c>
      <c r="J299" s="9">
        <f>H299-I299</f>
        <v>-290</v>
      </c>
      <c r="K299" s="10">
        <f>J299/I299</f>
        <v>-3.6523929471032744E-2</v>
      </c>
    </row>
    <row r="300" spans="1:11" x14ac:dyDescent="0.25">
      <c r="A300" s="6" t="s">
        <v>1445</v>
      </c>
      <c r="B300" s="6" t="s">
        <v>1446</v>
      </c>
      <c r="C300" s="6">
        <v>300</v>
      </c>
      <c r="D300" s="6" t="s">
        <v>759</v>
      </c>
      <c r="E300" s="6" t="s">
        <v>1447</v>
      </c>
      <c r="F300" s="6" t="s">
        <v>14</v>
      </c>
      <c r="G300" s="6" t="s">
        <v>15</v>
      </c>
      <c r="H300" s="7">
        <v>9760</v>
      </c>
      <c r="I300" s="8">
        <v>11890</v>
      </c>
      <c r="J300" s="9">
        <f>H300-I300</f>
        <v>-2130</v>
      </c>
      <c r="K300" s="10">
        <f>J300/I300</f>
        <v>-0.1791421362489487</v>
      </c>
    </row>
    <row r="301" spans="1:11" x14ac:dyDescent="0.25">
      <c r="A301" s="6" t="s">
        <v>1504</v>
      </c>
      <c r="B301" s="6" t="s">
        <v>1505</v>
      </c>
      <c r="C301" s="6">
        <v>338</v>
      </c>
      <c r="D301" s="6" t="s">
        <v>759</v>
      </c>
      <c r="E301" s="6" t="s">
        <v>1505</v>
      </c>
      <c r="F301" s="6" t="s">
        <v>14</v>
      </c>
      <c r="G301" s="6" t="s">
        <v>15</v>
      </c>
      <c r="H301" s="7">
        <v>49330</v>
      </c>
      <c r="I301" s="8">
        <v>72040</v>
      </c>
      <c r="J301" s="9">
        <f>H301-I301</f>
        <v>-22710</v>
      </c>
      <c r="K301" s="10">
        <f>J301/I301</f>
        <v>-0.31524153248195447</v>
      </c>
    </row>
    <row r="302" spans="1:11" x14ac:dyDescent="0.25">
      <c r="A302" s="6" t="s">
        <v>1547</v>
      </c>
      <c r="B302" s="6" t="s">
        <v>239</v>
      </c>
      <c r="C302" s="6">
        <v>354</v>
      </c>
      <c r="D302" s="6" t="s">
        <v>759</v>
      </c>
      <c r="E302" s="6" t="s">
        <v>239</v>
      </c>
      <c r="F302" s="6" t="s">
        <v>14</v>
      </c>
      <c r="G302" s="6" t="s">
        <v>15</v>
      </c>
      <c r="H302" s="7">
        <v>586740</v>
      </c>
      <c r="I302" s="8">
        <v>727190</v>
      </c>
      <c r="J302" s="9">
        <f>H302-I302</f>
        <v>-140450</v>
      </c>
      <c r="K302" s="10">
        <f>J302/I302</f>
        <v>-0.19314071975687233</v>
      </c>
    </row>
    <row r="303" spans="1:11" x14ac:dyDescent="0.25">
      <c r="A303" s="6" t="s">
        <v>4449</v>
      </c>
      <c r="B303" s="6" t="s">
        <v>4450</v>
      </c>
      <c r="C303" s="6">
        <v>44</v>
      </c>
      <c r="D303" s="6" t="s">
        <v>4451</v>
      </c>
      <c r="E303" s="6" t="s">
        <v>4452</v>
      </c>
      <c r="F303" s="6" t="s">
        <v>3530</v>
      </c>
      <c r="G303" s="6" t="s">
        <v>8562</v>
      </c>
      <c r="H303" s="7">
        <v>2500</v>
      </c>
      <c r="I303" s="8">
        <v>0</v>
      </c>
      <c r="J303" s="9">
        <f>H303-I303</f>
        <v>2500</v>
      </c>
      <c r="K303" s="10"/>
    </row>
    <row r="304" spans="1:11" x14ac:dyDescent="0.25">
      <c r="A304" s="6" t="s">
        <v>508</v>
      </c>
      <c r="B304" s="6" t="s">
        <v>509</v>
      </c>
      <c r="C304" s="6">
        <v>37</v>
      </c>
      <c r="D304" s="6" t="s">
        <v>510</v>
      </c>
      <c r="E304" s="6" t="s">
        <v>511</v>
      </c>
      <c r="F304" s="6" t="s">
        <v>14</v>
      </c>
      <c r="G304" s="6" t="s">
        <v>15</v>
      </c>
      <c r="H304" s="7">
        <v>9870</v>
      </c>
      <c r="I304" s="8">
        <v>12020</v>
      </c>
      <c r="J304" s="9">
        <f>H304-I304</f>
        <v>-2150</v>
      </c>
      <c r="K304" s="10">
        <f>J304/I304</f>
        <v>-0.1788685524126456</v>
      </c>
    </row>
    <row r="305" spans="1:11" x14ac:dyDescent="0.25">
      <c r="A305" s="6" t="s">
        <v>4762</v>
      </c>
      <c r="B305" s="6" t="s">
        <v>4763</v>
      </c>
      <c r="C305" s="6">
        <v>71</v>
      </c>
      <c r="D305" s="6" t="s">
        <v>4764</v>
      </c>
      <c r="E305" s="6" t="s">
        <v>4765</v>
      </c>
      <c r="F305" s="6" t="s">
        <v>3530</v>
      </c>
      <c r="G305" s="6" t="s">
        <v>8562</v>
      </c>
      <c r="H305" s="7">
        <v>4500</v>
      </c>
      <c r="I305" s="8">
        <v>4500</v>
      </c>
      <c r="J305" s="9">
        <f>H305-I305</f>
        <v>0</v>
      </c>
      <c r="K305" s="10">
        <f>J305/I305</f>
        <v>0</v>
      </c>
    </row>
    <row r="306" spans="1:11" x14ac:dyDescent="0.25">
      <c r="A306" s="6" t="s">
        <v>402</v>
      </c>
      <c r="B306" s="6" t="s">
        <v>403</v>
      </c>
      <c r="C306" s="6">
        <v>32</v>
      </c>
      <c r="D306" s="6" t="s">
        <v>404</v>
      </c>
      <c r="E306" s="6" t="s">
        <v>405</v>
      </c>
      <c r="F306" s="6" t="s">
        <v>14</v>
      </c>
      <c r="G306" s="6" t="s">
        <v>15</v>
      </c>
      <c r="H306" s="7">
        <v>33190</v>
      </c>
      <c r="I306" s="8">
        <v>37700</v>
      </c>
      <c r="J306" s="9">
        <f>H306-I306</f>
        <v>-4510</v>
      </c>
      <c r="K306" s="10">
        <f>J306/I306</f>
        <v>-0.11962864721485411</v>
      </c>
    </row>
    <row r="307" spans="1:11" x14ac:dyDescent="0.25">
      <c r="A307" s="6" t="s">
        <v>696</v>
      </c>
      <c r="B307" s="6" t="s">
        <v>697</v>
      </c>
      <c r="C307" s="6">
        <v>76</v>
      </c>
      <c r="D307" s="6" t="s">
        <v>404</v>
      </c>
      <c r="E307" s="6" t="s">
        <v>697</v>
      </c>
      <c r="F307" s="6" t="s">
        <v>14</v>
      </c>
      <c r="G307" s="6" t="s">
        <v>15</v>
      </c>
      <c r="H307" s="7">
        <v>1630</v>
      </c>
      <c r="I307" s="8">
        <v>1810</v>
      </c>
      <c r="J307" s="9">
        <f>H307-I307</f>
        <v>-180</v>
      </c>
      <c r="K307" s="10">
        <f>J307/I307</f>
        <v>-9.9447513812154692E-2</v>
      </c>
    </row>
    <row r="308" spans="1:11" x14ac:dyDescent="0.25">
      <c r="A308" s="6" t="s">
        <v>4992</v>
      </c>
      <c r="B308" s="6" t="s">
        <v>4993</v>
      </c>
      <c r="C308" s="6">
        <v>86</v>
      </c>
      <c r="D308" s="6" t="s">
        <v>404</v>
      </c>
      <c r="E308" s="6" t="s">
        <v>4994</v>
      </c>
      <c r="F308" s="6" t="s">
        <v>3530</v>
      </c>
      <c r="G308" s="6" t="s">
        <v>8562</v>
      </c>
      <c r="H308" s="7">
        <v>1700</v>
      </c>
      <c r="I308" s="8">
        <v>2000</v>
      </c>
      <c r="J308" s="9">
        <f>H308-I308</f>
        <v>-300</v>
      </c>
      <c r="K308" s="10">
        <f>J308/I308</f>
        <v>-0.15</v>
      </c>
    </row>
    <row r="309" spans="1:11" x14ac:dyDescent="0.25">
      <c r="A309" s="6" t="s">
        <v>5121</v>
      </c>
      <c r="B309" s="6" t="s">
        <v>5122</v>
      </c>
      <c r="C309" s="6">
        <v>95</v>
      </c>
      <c r="D309" s="6" t="s">
        <v>404</v>
      </c>
      <c r="E309" s="6" t="s">
        <v>5123</v>
      </c>
      <c r="F309" s="6" t="s">
        <v>3530</v>
      </c>
      <c r="G309" s="6" t="s">
        <v>8562</v>
      </c>
      <c r="H309" s="7">
        <v>37350</v>
      </c>
      <c r="I309" s="8">
        <v>37390</v>
      </c>
      <c r="J309" s="9">
        <f>H309-I309</f>
        <v>-40</v>
      </c>
      <c r="K309" s="10">
        <f>J309/I309</f>
        <v>-1.0698047606311847E-3</v>
      </c>
    </row>
    <row r="310" spans="1:11" x14ac:dyDescent="0.25">
      <c r="A310" s="6" t="s">
        <v>5295</v>
      </c>
      <c r="B310" s="6" t="s">
        <v>5296</v>
      </c>
      <c r="C310" s="6">
        <v>106</v>
      </c>
      <c r="D310" s="6" t="s">
        <v>404</v>
      </c>
      <c r="E310" s="6" t="s">
        <v>5297</v>
      </c>
      <c r="F310" s="6" t="s">
        <v>3530</v>
      </c>
      <c r="G310" s="6" t="s">
        <v>8562</v>
      </c>
      <c r="H310" s="7">
        <v>36050</v>
      </c>
      <c r="I310" s="8">
        <v>37490</v>
      </c>
      <c r="J310" s="9">
        <f>H310-I310</f>
        <v>-1440</v>
      </c>
      <c r="K310" s="10">
        <f>J310/I310</f>
        <v>-3.8410242731395039E-2</v>
      </c>
    </row>
    <row r="311" spans="1:11" x14ac:dyDescent="0.25">
      <c r="A311" s="6" t="s">
        <v>871</v>
      </c>
      <c r="B311" s="6" t="s">
        <v>872</v>
      </c>
      <c r="C311" s="6">
        <v>112</v>
      </c>
      <c r="D311" s="6" t="s">
        <v>404</v>
      </c>
      <c r="E311" s="6" t="s">
        <v>872</v>
      </c>
      <c r="F311" s="6" t="s">
        <v>14</v>
      </c>
      <c r="G311" s="6" t="s">
        <v>15</v>
      </c>
      <c r="H311" s="7">
        <v>1430</v>
      </c>
      <c r="I311" s="8">
        <v>1560</v>
      </c>
      <c r="J311" s="9">
        <f>H311-I311</f>
        <v>-130</v>
      </c>
      <c r="K311" s="10">
        <f>J311/I311</f>
        <v>-8.3333333333333329E-2</v>
      </c>
    </row>
    <row r="312" spans="1:11" x14ac:dyDescent="0.25">
      <c r="A312" s="6" t="s">
        <v>897</v>
      </c>
      <c r="B312" s="6" t="s">
        <v>898</v>
      </c>
      <c r="C312" s="6">
        <v>119</v>
      </c>
      <c r="D312" s="6" t="s">
        <v>404</v>
      </c>
      <c r="E312" s="6" t="s">
        <v>899</v>
      </c>
      <c r="F312" s="6" t="s">
        <v>14</v>
      </c>
      <c r="G312" s="6" t="s">
        <v>15</v>
      </c>
      <c r="H312" s="7">
        <v>16580</v>
      </c>
      <c r="I312" s="8">
        <v>17060</v>
      </c>
      <c r="J312" s="9">
        <f>H312-I312</f>
        <v>-480</v>
      </c>
      <c r="K312" s="10">
        <f>J312/I312</f>
        <v>-2.8135990621336461E-2</v>
      </c>
    </row>
    <row r="313" spans="1:11" x14ac:dyDescent="0.25">
      <c r="A313" s="6" t="s">
        <v>5553</v>
      </c>
      <c r="B313" s="6" t="s">
        <v>5554</v>
      </c>
      <c r="C313" s="6">
        <v>133</v>
      </c>
      <c r="D313" s="6" t="s">
        <v>404</v>
      </c>
      <c r="E313" s="6" t="s">
        <v>5555</v>
      </c>
      <c r="F313" s="6" t="s">
        <v>3530</v>
      </c>
      <c r="G313" s="6" t="s">
        <v>8562</v>
      </c>
      <c r="H313" s="7">
        <v>14420</v>
      </c>
      <c r="I313" s="8">
        <v>14490</v>
      </c>
      <c r="J313" s="9">
        <f>H313-I313</f>
        <v>-70</v>
      </c>
      <c r="K313" s="10">
        <f>J313/I313</f>
        <v>-4.830917874396135E-3</v>
      </c>
    </row>
    <row r="314" spans="1:11" x14ac:dyDescent="0.25">
      <c r="A314" s="6" t="s">
        <v>5593</v>
      </c>
      <c r="B314" s="6" t="s">
        <v>5594</v>
      </c>
      <c r="C314" s="6">
        <v>139</v>
      </c>
      <c r="D314" s="6" t="s">
        <v>404</v>
      </c>
      <c r="E314" s="6" t="s">
        <v>5595</v>
      </c>
      <c r="F314" s="6" t="s">
        <v>3530</v>
      </c>
      <c r="G314" s="6" t="s">
        <v>8562</v>
      </c>
      <c r="H314" s="7">
        <v>9300</v>
      </c>
      <c r="I314" s="8">
        <v>10610</v>
      </c>
      <c r="J314" s="9">
        <f>H314-I314</f>
        <v>-1310</v>
      </c>
      <c r="K314" s="10">
        <f>J314/I314</f>
        <v>-0.1234684260131951</v>
      </c>
    </row>
    <row r="315" spans="1:11" x14ac:dyDescent="0.25">
      <c r="A315" s="6" t="s">
        <v>5611</v>
      </c>
      <c r="B315" s="6" t="s">
        <v>5612</v>
      </c>
      <c r="C315" s="6">
        <v>141</v>
      </c>
      <c r="D315" s="6" t="s">
        <v>404</v>
      </c>
      <c r="E315" s="6" t="s">
        <v>5613</v>
      </c>
      <c r="F315" s="6" t="s">
        <v>3530</v>
      </c>
      <c r="G315" s="6" t="s">
        <v>8562</v>
      </c>
      <c r="H315" s="7">
        <v>2880</v>
      </c>
      <c r="I315" s="8">
        <v>3400</v>
      </c>
      <c r="J315" s="9">
        <f>H315-I315</f>
        <v>-520</v>
      </c>
      <c r="K315" s="10">
        <f>J315/I315</f>
        <v>-0.15294117647058825</v>
      </c>
    </row>
    <row r="316" spans="1:11" x14ac:dyDescent="0.25">
      <c r="A316" s="6" t="s">
        <v>992</v>
      </c>
      <c r="B316" s="6" t="s">
        <v>993</v>
      </c>
      <c r="C316" s="6">
        <v>145</v>
      </c>
      <c r="D316" s="6" t="s">
        <v>404</v>
      </c>
      <c r="E316" s="6" t="s">
        <v>994</v>
      </c>
      <c r="F316" s="6" t="s">
        <v>14</v>
      </c>
      <c r="G316" s="6" t="s">
        <v>15</v>
      </c>
      <c r="H316" s="7">
        <v>1020</v>
      </c>
      <c r="I316" s="8">
        <v>1290</v>
      </c>
      <c r="J316" s="9">
        <f>H316-I316</f>
        <v>-270</v>
      </c>
      <c r="K316" s="10">
        <f>J316/I316</f>
        <v>-0.20930232558139536</v>
      </c>
    </row>
    <row r="317" spans="1:11" x14ac:dyDescent="0.25">
      <c r="A317" s="6" t="s">
        <v>1013</v>
      </c>
      <c r="B317" s="6" t="s">
        <v>1014</v>
      </c>
      <c r="C317" s="6">
        <v>150</v>
      </c>
      <c r="D317" s="6" t="s">
        <v>404</v>
      </c>
      <c r="E317" s="6" t="s">
        <v>1015</v>
      </c>
      <c r="F317" s="6" t="s">
        <v>14</v>
      </c>
      <c r="G317" s="6" t="s">
        <v>15</v>
      </c>
      <c r="H317" s="7">
        <v>4130</v>
      </c>
      <c r="I317" s="8">
        <v>4350</v>
      </c>
      <c r="J317" s="9">
        <f>H317-I317</f>
        <v>-220</v>
      </c>
      <c r="K317" s="10">
        <f>J317/I317</f>
        <v>-5.057471264367816E-2</v>
      </c>
    </row>
    <row r="318" spans="1:11" x14ac:dyDescent="0.25">
      <c r="A318" s="6" t="s">
        <v>5697</v>
      </c>
      <c r="B318" s="6" t="s">
        <v>5698</v>
      </c>
      <c r="C318" s="6">
        <v>153</v>
      </c>
      <c r="D318" s="6" t="s">
        <v>404</v>
      </c>
      <c r="E318" s="6" t="s">
        <v>5699</v>
      </c>
      <c r="F318" s="6" t="s">
        <v>3530</v>
      </c>
      <c r="G318" s="6" t="s">
        <v>8562</v>
      </c>
      <c r="H318" s="7">
        <v>9100</v>
      </c>
      <c r="I318" s="8">
        <v>9100</v>
      </c>
      <c r="J318" s="9">
        <f>H318-I318</f>
        <v>0</v>
      </c>
      <c r="K318" s="10">
        <f>J318/I318</f>
        <v>0</v>
      </c>
    </row>
    <row r="319" spans="1:11" x14ac:dyDescent="0.25">
      <c r="A319" s="6" t="s">
        <v>1060</v>
      </c>
      <c r="B319" s="6" t="s">
        <v>1061</v>
      </c>
      <c r="C319" s="6">
        <v>161</v>
      </c>
      <c r="D319" s="6" t="s">
        <v>404</v>
      </c>
      <c r="E319" s="6" t="s">
        <v>1062</v>
      </c>
      <c r="F319" s="6" t="s">
        <v>14</v>
      </c>
      <c r="G319" s="6" t="s">
        <v>15</v>
      </c>
      <c r="H319" s="7">
        <v>10800</v>
      </c>
      <c r="I319" s="8">
        <v>12060</v>
      </c>
      <c r="J319" s="9">
        <f>H319-I319</f>
        <v>-1260</v>
      </c>
      <c r="K319" s="10">
        <f>J319/I319</f>
        <v>-0.1044776119402985</v>
      </c>
    </row>
    <row r="320" spans="1:11" x14ac:dyDescent="0.25">
      <c r="A320" s="6" t="s">
        <v>5790</v>
      </c>
      <c r="B320" s="6" t="s">
        <v>5791</v>
      </c>
      <c r="C320" s="6">
        <v>162</v>
      </c>
      <c r="D320" s="6" t="s">
        <v>404</v>
      </c>
      <c r="E320" s="6" t="s">
        <v>5792</v>
      </c>
      <c r="F320" s="6" t="s">
        <v>3530</v>
      </c>
      <c r="G320" s="6" t="s">
        <v>8562</v>
      </c>
      <c r="H320" s="7">
        <v>2790</v>
      </c>
      <c r="I320" s="8">
        <v>2900</v>
      </c>
      <c r="J320" s="9">
        <f>H320-I320</f>
        <v>-110</v>
      </c>
      <c r="K320" s="10">
        <f>J320/I320</f>
        <v>-3.793103448275862E-2</v>
      </c>
    </row>
    <row r="321" spans="1:11" x14ac:dyDescent="0.25">
      <c r="A321" s="6" t="s">
        <v>5846</v>
      </c>
      <c r="B321" s="6" t="s">
        <v>5847</v>
      </c>
      <c r="C321" s="6">
        <v>170</v>
      </c>
      <c r="D321" s="6" t="s">
        <v>404</v>
      </c>
      <c r="E321" s="6" t="s">
        <v>5848</v>
      </c>
      <c r="F321" s="6" t="s">
        <v>3530</v>
      </c>
      <c r="G321" s="6" t="s">
        <v>8562</v>
      </c>
      <c r="H321" s="7">
        <v>3600</v>
      </c>
      <c r="I321" s="8">
        <v>4070</v>
      </c>
      <c r="J321" s="9">
        <f>H321-I321</f>
        <v>-470</v>
      </c>
      <c r="K321" s="10">
        <f>J321/I321</f>
        <v>-0.11547911547911548</v>
      </c>
    </row>
    <row r="322" spans="1:11" x14ac:dyDescent="0.25">
      <c r="A322" s="6" t="s">
        <v>5915</v>
      </c>
      <c r="B322" s="6" t="s">
        <v>5916</v>
      </c>
      <c r="C322" s="6">
        <v>180</v>
      </c>
      <c r="D322" s="6" t="s">
        <v>404</v>
      </c>
      <c r="E322" s="6" t="s">
        <v>5917</v>
      </c>
      <c r="F322" s="6" t="s">
        <v>3530</v>
      </c>
      <c r="G322" s="6" t="s">
        <v>8562</v>
      </c>
      <c r="H322" s="7">
        <v>13880</v>
      </c>
      <c r="I322" s="8">
        <v>14860</v>
      </c>
      <c r="J322" s="9">
        <f>H322-I322</f>
        <v>-980</v>
      </c>
      <c r="K322" s="10">
        <f>J322/I322</f>
        <v>-6.5948855989232835E-2</v>
      </c>
    </row>
    <row r="323" spans="1:11" x14ac:dyDescent="0.25">
      <c r="A323" s="6" t="s">
        <v>6114</v>
      </c>
      <c r="B323" s="6" t="s">
        <v>6115</v>
      </c>
      <c r="C323" s="6">
        <v>243</v>
      </c>
      <c r="D323" s="6" t="s">
        <v>404</v>
      </c>
      <c r="E323" s="6" t="s">
        <v>6116</v>
      </c>
      <c r="F323" s="6" t="s">
        <v>3530</v>
      </c>
      <c r="G323" s="6" t="s">
        <v>8562</v>
      </c>
      <c r="H323" s="7">
        <v>2820</v>
      </c>
      <c r="I323" s="8">
        <v>2850</v>
      </c>
      <c r="J323" s="9">
        <f>H323-I323</f>
        <v>-30</v>
      </c>
      <c r="K323" s="10">
        <f>J323/I323</f>
        <v>-1.0526315789473684E-2</v>
      </c>
    </row>
    <row r="324" spans="1:11" x14ac:dyDescent="0.25">
      <c r="A324" s="6" t="s">
        <v>1252</v>
      </c>
      <c r="B324" s="6" t="s">
        <v>1253</v>
      </c>
      <c r="C324" s="6">
        <v>251</v>
      </c>
      <c r="D324" s="6" t="s">
        <v>404</v>
      </c>
      <c r="E324" s="6" t="s">
        <v>1253</v>
      </c>
      <c r="F324" s="6" t="s">
        <v>14</v>
      </c>
      <c r="G324" s="6" t="s">
        <v>15</v>
      </c>
      <c r="H324" s="7">
        <v>1590</v>
      </c>
      <c r="I324" s="8">
        <v>2640</v>
      </c>
      <c r="J324" s="9">
        <f>H324-I324</f>
        <v>-1050</v>
      </c>
      <c r="K324" s="10">
        <f>J324/I324</f>
        <v>-0.39772727272727271</v>
      </c>
    </row>
    <row r="325" spans="1:11" x14ac:dyDescent="0.25">
      <c r="A325" s="6" t="s">
        <v>6443</v>
      </c>
      <c r="B325" s="6" t="s">
        <v>6444</v>
      </c>
      <c r="C325" s="6">
        <v>315</v>
      </c>
      <c r="D325" s="6" t="s">
        <v>404</v>
      </c>
      <c r="E325" s="6" t="s">
        <v>6444</v>
      </c>
      <c r="F325" s="6" t="s">
        <v>3530</v>
      </c>
      <c r="G325" s="6" t="s">
        <v>8562</v>
      </c>
      <c r="H325" s="7">
        <v>23740</v>
      </c>
      <c r="I325" s="8">
        <v>30050</v>
      </c>
      <c r="J325" s="9">
        <f>H325-I325</f>
        <v>-6310</v>
      </c>
      <c r="K325" s="10">
        <f>J325/I325</f>
        <v>-0.20998336106489185</v>
      </c>
    </row>
    <row r="326" spans="1:11" x14ac:dyDescent="0.25">
      <c r="A326" s="6" t="s">
        <v>6562</v>
      </c>
      <c r="B326" s="6" t="s">
        <v>6563</v>
      </c>
      <c r="C326" s="6">
        <v>363</v>
      </c>
      <c r="D326" s="6" t="s">
        <v>404</v>
      </c>
      <c r="E326" s="6" t="s">
        <v>6564</v>
      </c>
      <c r="F326" s="6" t="s">
        <v>3530</v>
      </c>
      <c r="G326" s="6" t="s">
        <v>8562</v>
      </c>
      <c r="H326" s="7">
        <v>5200</v>
      </c>
      <c r="I326" s="8">
        <v>6030</v>
      </c>
      <c r="J326" s="9">
        <f>H326-I326</f>
        <v>-830</v>
      </c>
      <c r="K326" s="10">
        <f>J326/I326</f>
        <v>-0.13764510779436154</v>
      </c>
    </row>
    <row r="327" spans="1:11" x14ac:dyDescent="0.25">
      <c r="A327" s="6" t="s">
        <v>1585</v>
      </c>
      <c r="B327" s="6" t="s">
        <v>1586</v>
      </c>
      <c r="C327" s="6">
        <v>365</v>
      </c>
      <c r="D327" s="6" t="s">
        <v>404</v>
      </c>
      <c r="E327" s="6" t="s">
        <v>1586</v>
      </c>
      <c r="F327" s="6" t="s">
        <v>14</v>
      </c>
      <c r="G327" s="6" t="s">
        <v>15</v>
      </c>
      <c r="H327" s="7">
        <v>2420</v>
      </c>
      <c r="I327" s="8">
        <v>2570</v>
      </c>
      <c r="J327" s="9">
        <f>H327-I327</f>
        <v>-150</v>
      </c>
      <c r="K327" s="10">
        <f>J327/I327</f>
        <v>-5.8365758754863814E-2</v>
      </c>
    </row>
    <row r="328" spans="1:11" x14ac:dyDescent="0.25">
      <c r="A328" s="6" t="s">
        <v>1617</v>
      </c>
      <c r="B328" s="6" t="s">
        <v>1618</v>
      </c>
      <c r="C328" s="6">
        <v>376</v>
      </c>
      <c r="D328" s="6" t="s">
        <v>404</v>
      </c>
      <c r="E328" s="6" t="s">
        <v>1619</v>
      </c>
      <c r="F328" s="6" t="s">
        <v>14</v>
      </c>
      <c r="G328" s="6" t="s">
        <v>15</v>
      </c>
      <c r="H328" s="7">
        <v>12410</v>
      </c>
      <c r="I328" s="8">
        <v>3750</v>
      </c>
      <c r="J328" s="9">
        <f>H328-I328</f>
        <v>8660</v>
      </c>
      <c r="K328" s="10">
        <f>J328/I328</f>
        <v>2.3093333333333335</v>
      </c>
    </row>
    <row r="329" spans="1:11" x14ac:dyDescent="0.25">
      <c r="A329" s="6" t="s">
        <v>1628</v>
      </c>
      <c r="B329" s="6" t="s">
        <v>1629</v>
      </c>
      <c r="C329" s="6">
        <v>381</v>
      </c>
      <c r="D329" s="6" t="s">
        <v>404</v>
      </c>
      <c r="E329" s="6" t="s">
        <v>1630</v>
      </c>
      <c r="F329" s="6" t="s">
        <v>14</v>
      </c>
      <c r="G329" s="6" t="s">
        <v>15</v>
      </c>
      <c r="H329" s="7">
        <v>11990</v>
      </c>
      <c r="I329" s="8">
        <v>13610</v>
      </c>
      <c r="J329" s="9">
        <f>H329-I329</f>
        <v>-1620</v>
      </c>
      <c r="K329" s="10">
        <f>J329/I329</f>
        <v>-0.11903012490815577</v>
      </c>
    </row>
    <row r="330" spans="1:11" x14ac:dyDescent="0.25">
      <c r="A330" s="6" t="s">
        <v>1678</v>
      </c>
      <c r="B330" s="6" t="s">
        <v>1679</v>
      </c>
      <c r="C330" s="6">
        <v>414</v>
      </c>
      <c r="D330" s="6" t="s">
        <v>404</v>
      </c>
      <c r="E330" s="6" t="s">
        <v>1680</v>
      </c>
      <c r="F330" s="6" t="s">
        <v>14</v>
      </c>
      <c r="G330" s="6" t="s">
        <v>15</v>
      </c>
      <c r="H330" s="7">
        <v>7220</v>
      </c>
      <c r="I330" s="8">
        <v>9090</v>
      </c>
      <c r="J330" s="9">
        <f>H330-I330</f>
        <v>-1870</v>
      </c>
      <c r="K330" s="10">
        <f>J330/I330</f>
        <v>-0.20572057205720573</v>
      </c>
    </row>
    <row r="331" spans="1:11" x14ac:dyDescent="0.25">
      <c r="A331" s="6" t="s">
        <v>1720</v>
      </c>
      <c r="B331" s="6" t="s">
        <v>1721</v>
      </c>
      <c r="C331" s="6">
        <v>429</v>
      </c>
      <c r="D331" s="6" t="s">
        <v>404</v>
      </c>
      <c r="E331" s="6" t="s">
        <v>1722</v>
      </c>
      <c r="F331" s="6" t="s">
        <v>14</v>
      </c>
      <c r="G331" s="6" t="s">
        <v>15</v>
      </c>
      <c r="H331" s="7">
        <v>30170</v>
      </c>
      <c r="I331" s="8">
        <v>37710</v>
      </c>
      <c r="J331" s="9">
        <f>H331-I331</f>
        <v>-7540</v>
      </c>
      <c r="K331" s="10">
        <f>J331/I331</f>
        <v>-0.19994696367011403</v>
      </c>
    </row>
    <row r="332" spans="1:11" x14ac:dyDescent="0.25">
      <c r="A332" s="6" t="s">
        <v>1734</v>
      </c>
      <c r="B332" s="6" t="s">
        <v>1735</v>
      </c>
      <c r="C332" s="6">
        <v>436</v>
      </c>
      <c r="D332" s="6" t="s">
        <v>404</v>
      </c>
      <c r="E332" s="6" t="s">
        <v>1736</v>
      </c>
      <c r="F332" s="6" t="s">
        <v>14</v>
      </c>
      <c r="G332" s="6" t="s">
        <v>15</v>
      </c>
      <c r="H332" s="7">
        <v>1430</v>
      </c>
      <c r="I332" s="8">
        <v>1550</v>
      </c>
      <c r="J332" s="9">
        <f>H332-I332</f>
        <v>-120</v>
      </c>
      <c r="K332" s="10">
        <f>J332/I332</f>
        <v>-7.7419354838709681E-2</v>
      </c>
    </row>
    <row r="333" spans="1:11" x14ac:dyDescent="0.25">
      <c r="A333" s="6" t="s">
        <v>6711</v>
      </c>
      <c r="B333" s="6" t="s">
        <v>6712</v>
      </c>
      <c r="C333" s="6">
        <v>438</v>
      </c>
      <c r="D333" s="6" t="s">
        <v>404</v>
      </c>
      <c r="E333" s="6" t="s">
        <v>6713</v>
      </c>
      <c r="F333" s="6" t="s">
        <v>3530</v>
      </c>
      <c r="G333" s="6" t="s">
        <v>8562</v>
      </c>
      <c r="H333" s="7">
        <v>5210</v>
      </c>
      <c r="I333" s="8">
        <v>6600</v>
      </c>
      <c r="J333" s="9">
        <f>H333-I333</f>
        <v>-1390</v>
      </c>
      <c r="K333" s="10">
        <f>J333/I333</f>
        <v>-0.2106060606060606</v>
      </c>
    </row>
    <row r="334" spans="1:11" x14ac:dyDescent="0.25">
      <c r="A334" s="6" t="s">
        <v>6832</v>
      </c>
      <c r="B334" s="6" t="s">
        <v>6833</v>
      </c>
      <c r="C334" s="6">
        <v>473</v>
      </c>
      <c r="D334" s="6" t="s">
        <v>404</v>
      </c>
      <c r="E334" s="6" t="s">
        <v>6834</v>
      </c>
      <c r="F334" s="6" t="s">
        <v>3530</v>
      </c>
      <c r="G334" s="6" t="s">
        <v>8562</v>
      </c>
      <c r="H334" s="7">
        <v>1810</v>
      </c>
      <c r="I334" s="8">
        <v>2010</v>
      </c>
      <c r="J334" s="9">
        <f>H334-I334</f>
        <v>-200</v>
      </c>
      <c r="K334" s="10">
        <f>J334/I334</f>
        <v>-9.950248756218906E-2</v>
      </c>
    </row>
    <row r="335" spans="1:11" x14ac:dyDescent="0.25">
      <c r="A335" s="6" t="s">
        <v>1817</v>
      </c>
      <c r="B335" s="6" t="s">
        <v>1818</v>
      </c>
      <c r="C335" s="6">
        <v>477</v>
      </c>
      <c r="D335" s="6" t="s">
        <v>404</v>
      </c>
      <c r="E335" s="6" t="s">
        <v>1819</v>
      </c>
      <c r="F335" s="6" t="s">
        <v>14</v>
      </c>
      <c r="G335" s="6" t="s">
        <v>15</v>
      </c>
      <c r="H335" s="7">
        <v>5050</v>
      </c>
      <c r="I335" s="8">
        <v>7850</v>
      </c>
      <c r="J335" s="9">
        <f>H335-I335</f>
        <v>-2800</v>
      </c>
      <c r="K335" s="10">
        <f>J335/I335</f>
        <v>-0.35668789808917195</v>
      </c>
    </row>
    <row r="336" spans="1:11" x14ac:dyDescent="0.25">
      <c r="A336" s="6" t="s">
        <v>6894</v>
      </c>
      <c r="B336" s="6" t="s">
        <v>6895</v>
      </c>
      <c r="C336" s="6">
        <v>517</v>
      </c>
      <c r="D336" s="6" t="s">
        <v>404</v>
      </c>
      <c r="E336" s="6" t="s">
        <v>6896</v>
      </c>
      <c r="F336" s="6" t="s">
        <v>3530</v>
      </c>
      <c r="G336" s="6" t="s">
        <v>8562</v>
      </c>
      <c r="H336" s="7">
        <v>8810</v>
      </c>
      <c r="I336" s="8">
        <v>8810</v>
      </c>
      <c r="J336" s="9">
        <f>H336-I336</f>
        <v>0</v>
      </c>
      <c r="K336" s="10">
        <f>J336/I336</f>
        <v>0</v>
      </c>
    </row>
    <row r="337" spans="1:11" x14ac:dyDescent="0.25">
      <c r="A337" s="6" t="s">
        <v>2033</v>
      </c>
      <c r="B337" s="6" t="s">
        <v>2034</v>
      </c>
      <c r="C337" s="6">
        <v>590</v>
      </c>
      <c r="D337" s="6" t="s">
        <v>404</v>
      </c>
      <c r="E337" s="6" t="s">
        <v>2035</v>
      </c>
      <c r="F337" s="6" t="s">
        <v>14</v>
      </c>
      <c r="G337" s="6" t="s">
        <v>15</v>
      </c>
      <c r="H337" s="7">
        <v>8180</v>
      </c>
      <c r="I337" s="8">
        <v>0</v>
      </c>
      <c r="J337" s="9">
        <f>H337-I337</f>
        <v>8180</v>
      </c>
      <c r="K337" s="10"/>
    </row>
    <row r="338" spans="1:11" x14ac:dyDescent="0.25">
      <c r="A338" s="6" t="s">
        <v>7060</v>
      </c>
      <c r="B338" s="6" t="s">
        <v>7061</v>
      </c>
      <c r="C338" s="6">
        <v>604</v>
      </c>
      <c r="D338" s="6" t="s">
        <v>404</v>
      </c>
      <c r="E338" s="6" t="s">
        <v>7062</v>
      </c>
      <c r="F338" s="6" t="s">
        <v>3530</v>
      </c>
      <c r="G338" s="6" t="s">
        <v>8562</v>
      </c>
      <c r="H338" s="7">
        <v>17990</v>
      </c>
      <c r="I338" s="8">
        <v>0</v>
      </c>
      <c r="J338" s="9">
        <f>H338-I338</f>
        <v>17990</v>
      </c>
      <c r="K338" s="10"/>
    </row>
    <row r="339" spans="1:11" x14ac:dyDescent="0.25">
      <c r="A339" s="6" t="s">
        <v>7072</v>
      </c>
      <c r="B339" s="6" t="s">
        <v>7073</v>
      </c>
      <c r="C339" s="6">
        <v>616</v>
      </c>
      <c r="D339" s="6" t="s">
        <v>404</v>
      </c>
      <c r="E339" s="6" t="s">
        <v>7074</v>
      </c>
      <c r="F339" s="6" t="s">
        <v>3530</v>
      </c>
      <c r="G339" s="6" t="s">
        <v>8562</v>
      </c>
      <c r="H339" s="7">
        <v>11780</v>
      </c>
      <c r="I339" s="8">
        <v>11960</v>
      </c>
      <c r="J339" s="9">
        <f>H339-I339</f>
        <v>-180</v>
      </c>
      <c r="K339" s="10">
        <f>J339/I339</f>
        <v>-1.5050167224080268E-2</v>
      </c>
    </row>
    <row r="340" spans="1:11" x14ac:dyDescent="0.25">
      <c r="A340" s="6" t="s">
        <v>2102</v>
      </c>
      <c r="B340" s="6" t="s">
        <v>2103</v>
      </c>
      <c r="C340" s="6">
        <v>624</v>
      </c>
      <c r="D340" s="6" t="s">
        <v>404</v>
      </c>
      <c r="E340" s="6" t="s">
        <v>2104</v>
      </c>
      <c r="F340" s="6" t="s">
        <v>14</v>
      </c>
      <c r="G340" s="6" t="s">
        <v>15</v>
      </c>
      <c r="H340" s="7">
        <v>15490</v>
      </c>
      <c r="I340" s="8">
        <v>17200</v>
      </c>
      <c r="J340" s="9">
        <f>H340-I340</f>
        <v>-1710</v>
      </c>
      <c r="K340" s="10">
        <f>J340/I340</f>
        <v>-9.9418604651162784E-2</v>
      </c>
    </row>
    <row r="341" spans="1:11" x14ac:dyDescent="0.25">
      <c r="A341" s="6" t="s">
        <v>2105</v>
      </c>
      <c r="B341" s="6" t="s">
        <v>2106</v>
      </c>
      <c r="C341" s="6">
        <v>625</v>
      </c>
      <c r="D341" s="6" t="s">
        <v>404</v>
      </c>
      <c r="E341" s="6" t="s">
        <v>2107</v>
      </c>
      <c r="F341" s="6" t="s">
        <v>14</v>
      </c>
      <c r="G341" s="6" t="s">
        <v>15</v>
      </c>
      <c r="H341" s="7">
        <v>24870</v>
      </c>
      <c r="I341" s="8">
        <v>28100</v>
      </c>
      <c r="J341" s="9">
        <f>H341-I341</f>
        <v>-3230</v>
      </c>
      <c r="K341" s="10">
        <f>J341/I341</f>
        <v>-0.11494661921708185</v>
      </c>
    </row>
    <row r="342" spans="1:11" x14ac:dyDescent="0.25">
      <c r="A342" s="6" t="s">
        <v>7083</v>
      </c>
      <c r="B342" s="6" t="s">
        <v>7084</v>
      </c>
      <c r="C342" s="6">
        <v>625</v>
      </c>
      <c r="D342" s="6" t="s">
        <v>404</v>
      </c>
      <c r="E342" s="6" t="s">
        <v>7085</v>
      </c>
      <c r="F342" s="6" t="s">
        <v>3530</v>
      </c>
      <c r="G342" s="6" t="s">
        <v>8562</v>
      </c>
      <c r="H342" s="7">
        <v>109390</v>
      </c>
      <c r="I342" s="8">
        <v>122510</v>
      </c>
      <c r="J342" s="9">
        <f>H342-I342</f>
        <v>-13120</v>
      </c>
      <c r="K342" s="10">
        <f>J342/I342</f>
        <v>-0.10709329850624438</v>
      </c>
    </row>
    <row r="343" spans="1:11" x14ac:dyDescent="0.25">
      <c r="A343" s="6" t="s">
        <v>2121</v>
      </c>
      <c r="B343" s="6" t="s">
        <v>2122</v>
      </c>
      <c r="C343" s="6">
        <v>633</v>
      </c>
      <c r="D343" s="6" t="s">
        <v>404</v>
      </c>
      <c r="E343" s="6" t="s">
        <v>2123</v>
      </c>
      <c r="F343" s="6" t="s">
        <v>14</v>
      </c>
      <c r="G343" s="6" t="s">
        <v>15</v>
      </c>
      <c r="H343" s="7">
        <v>1250</v>
      </c>
      <c r="I343" s="8">
        <v>1550</v>
      </c>
      <c r="J343" s="9">
        <f>H343-I343</f>
        <v>-300</v>
      </c>
      <c r="K343" s="10">
        <f>J343/I343</f>
        <v>-0.19354838709677419</v>
      </c>
    </row>
    <row r="344" spans="1:11" x14ac:dyDescent="0.25">
      <c r="A344" s="6" t="s">
        <v>2124</v>
      </c>
      <c r="B344" s="6" t="s">
        <v>2125</v>
      </c>
      <c r="C344" s="6">
        <v>633</v>
      </c>
      <c r="D344" s="6" t="s">
        <v>404</v>
      </c>
      <c r="E344" s="6" t="s">
        <v>2126</v>
      </c>
      <c r="F344" s="6" t="s">
        <v>14</v>
      </c>
      <c r="G344" s="6" t="s">
        <v>15</v>
      </c>
      <c r="H344" s="7">
        <v>96500</v>
      </c>
      <c r="I344" s="8">
        <v>113670</v>
      </c>
      <c r="J344" s="9">
        <f>H344-I344</f>
        <v>-17170</v>
      </c>
      <c r="K344" s="10">
        <f>J344/I344</f>
        <v>-0.15105128881850971</v>
      </c>
    </row>
    <row r="345" spans="1:11" x14ac:dyDescent="0.25">
      <c r="A345" s="6" t="s">
        <v>2130</v>
      </c>
      <c r="B345" s="6" t="s">
        <v>2131</v>
      </c>
      <c r="C345" s="6">
        <v>634</v>
      </c>
      <c r="D345" s="6" t="s">
        <v>404</v>
      </c>
      <c r="E345" s="6" t="s">
        <v>2132</v>
      </c>
      <c r="F345" s="6" t="s">
        <v>14</v>
      </c>
      <c r="G345" s="6" t="s">
        <v>15</v>
      </c>
      <c r="H345" s="7">
        <v>3360</v>
      </c>
      <c r="I345" s="8">
        <v>3820</v>
      </c>
      <c r="J345" s="9">
        <f>H345-I345</f>
        <v>-460</v>
      </c>
      <c r="K345" s="10">
        <f>J345/I345</f>
        <v>-0.12041884816753927</v>
      </c>
    </row>
    <row r="346" spans="1:11" x14ac:dyDescent="0.25">
      <c r="A346" s="6" t="s">
        <v>7091</v>
      </c>
      <c r="B346" s="6" t="s">
        <v>7092</v>
      </c>
      <c r="C346" s="6">
        <v>645</v>
      </c>
      <c r="D346" s="6" t="s">
        <v>404</v>
      </c>
      <c r="E346" s="6" t="s">
        <v>7093</v>
      </c>
      <c r="F346" s="6" t="s">
        <v>3530</v>
      </c>
      <c r="G346" s="6" t="s">
        <v>8562</v>
      </c>
      <c r="H346" s="7">
        <v>169710</v>
      </c>
      <c r="I346" s="8">
        <v>188600</v>
      </c>
      <c r="J346" s="9">
        <f>H346-I346</f>
        <v>-18890</v>
      </c>
      <c r="K346" s="10">
        <f>J346/I346</f>
        <v>-0.10015906680805939</v>
      </c>
    </row>
    <row r="347" spans="1:11" x14ac:dyDescent="0.25">
      <c r="A347" s="6" t="s">
        <v>7124</v>
      </c>
      <c r="B347" s="6" t="s">
        <v>7125</v>
      </c>
      <c r="C347" s="6">
        <v>665</v>
      </c>
      <c r="D347" s="6" t="s">
        <v>404</v>
      </c>
      <c r="E347" s="6" t="s">
        <v>7126</v>
      </c>
      <c r="F347" s="6" t="s">
        <v>3530</v>
      </c>
      <c r="G347" s="6" t="s">
        <v>8562</v>
      </c>
      <c r="H347" s="7">
        <v>108120</v>
      </c>
      <c r="I347" s="8">
        <v>130140</v>
      </c>
      <c r="J347" s="9">
        <f>H347-I347</f>
        <v>-22020</v>
      </c>
      <c r="K347" s="10">
        <f>J347/I347</f>
        <v>-0.16920239741816506</v>
      </c>
    </row>
    <row r="348" spans="1:11" x14ac:dyDescent="0.25">
      <c r="A348" s="6" t="s">
        <v>7127</v>
      </c>
      <c r="B348" s="6" t="s">
        <v>7128</v>
      </c>
      <c r="C348" s="6">
        <v>665</v>
      </c>
      <c r="D348" s="6" t="s">
        <v>404</v>
      </c>
      <c r="E348" s="6" t="s">
        <v>7129</v>
      </c>
      <c r="F348" s="6" t="s">
        <v>3530</v>
      </c>
      <c r="G348" s="6" t="s">
        <v>8562</v>
      </c>
      <c r="H348" s="7">
        <v>28750</v>
      </c>
      <c r="I348" s="8">
        <v>31580</v>
      </c>
      <c r="J348" s="9">
        <f>H348-I348</f>
        <v>-2830</v>
      </c>
      <c r="K348" s="10">
        <f>J348/I348</f>
        <v>-8.9613679544015196E-2</v>
      </c>
    </row>
    <row r="349" spans="1:11" x14ac:dyDescent="0.25">
      <c r="A349" s="6" t="s">
        <v>2177</v>
      </c>
      <c r="B349" s="6" t="s">
        <v>2178</v>
      </c>
      <c r="C349" s="6">
        <v>688</v>
      </c>
      <c r="D349" s="6" t="s">
        <v>404</v>
      </c>
      <c r="E349" s="6" t="s">
        <v>2178</v>
      </c>
      <c r="F349" s="6" t="s">
        <v>14</v>
      </c>
      <c r="G349" s="6" t="s">
        <v>15</v>
      </c>
      <c r="H349" s="7">
        <v>1640</v>
      </c>
      <c r="I349" s="8">
        <v>1710</v>
      </c>
      <c r="J349" s="9">
        <f>H349-I349</f>
        <v>-70</v>
      </c>
      <c r="K349" s="10">
        <f>J349/I349</f>
        <v>-4.0935672514619881E-2</v>
      </c>
    </row>
    <row r="350" spans="1:11" x14ac:dyDescent="0.25">
      <c r="A350" s="6" t="s">
        <v>7173</v>
      </c>
      <c r="B350" s="6" t="s">
        <v>7174</v>
      </c>
      <c r="C350" s="6">
        <v>688</v>
      </c>
      <c r="D350" s="6" t="s">
        <v>404</v>
      </c>
      <c r="E350" s="6" t="s">
        <v>7175</v>
      </c>
      <c r="F350" s="6" t="s">
        <v>3530</v>
      </c>
      <c r="G350" s="6" t="s">
        <v>8562</v>
      </c>
      <c r="H350" s="7">
        <v>4540</v>
      </c>
      <c r="I350" s="8">
        <v>5190</v>
      </c>
      <c r="J350" s="9">
        <f>H350-I350</f>
        <v>-650</v>
      </c>
      <c r="K350" s="10">
        <f>J350/I350</f>
        <v>-0.12524084778420039</v>
      </c>
    </row>
    <row r="351" spans="1:11" x14ac:dyDescent="0.25">
      <c r="A351" s="6" t="s">
        <v>2179</v>
      </c>
      <c r="B351" s="6" t="s">
        <v>2180</v>
      </c>
      <c r="C351" s="6">
        <v>691</v>
      </c>
      <c r="D351" s="6" t="s">
        <v>404</v>
      </c>
      <c r="E351" s="6" t="s">
        <v>2181</v>
      </c>
      <c r="F351" s="6" t="s">
        <v>14</v>
      </c>
      <c r="G351" s="6" t="s">
        <v>15</v>
      </c>
      <c r="H351" s="7">
        <v>3380</v>
      </c>
      <c r="I351" s="8">
        <v>4230</v>
      </c>
      <c r="J351" s="9">
        <f>H351-I351</f>
        <v>-850</v>
      </c>
      <c r="K351" s="10">
        <f>J351/I351</f>
        <v>-0.20094562647754138</v>
      </c>
    </row>
    <row r="352" spans="1:11" x14ac:dyDescent="0.25">
      <c r="A352" s="6" t="s">
        <v>2197</v>
      </c>
      <c r="B352" s="6" t="s">
        <v>2198</v>
      </c>
      <c r="C352" s="6">
        <v>711</v>
      </c>
      <c r="D352" s="6" t="s">
        <v>404</v>
      </c>
      <c r="E352" s="6" t="s">
        <v>2198</v>
      </c>
      <c r="F352" s="6" t="s">
        <v>14</v>
      </c>
      <c r="G352" s="6" t="s">
        <v>15</v>
      </c>
      <c r="H352" s="7">
        <v>2220</v>
      </c>
      <c r="I352" s="8">
        <v>2350</v>
      </c>
      <c r="J352" s="9">
        <f>H352-I352</f>
        <v>-130</v>
      </c>
      <c r="K352" s="10">
        <f>J352/I352</f>
        <v>-5.5319148936170209E-2</v>
      </c>
    </row>
    <row r="353" spans="1:11" x14ac:dyDescent="0.25">
      <c r="A353" s="6" t="s">
        <v>7200</v>
      </c>
      <c r="B353" s="6" t="s">
        <v>7201</v>
      </c>
      <c r="C353" s="6">
        <v>712</v>
      </c>
      <c r="D353" s="6" t="s">
        <v>404</v>
      </c>
      <c r="E353" s="6" t="s">
        <v>7201</v>
      </c>
      <c r="F353" s="6" t="s">
        <v>3530</v>
      </c>
      <c r="G353" s="6" t="s">
        <v>8562</v>
      </c>
      <c r="H353" s="7">
        <v>1900</v>
      </c>
      <c r="I353" s="8">
        <v>0</v>
      </c>
      <c r="J353" s="9">
        <f>H353-I353</f>
        <v>1900</v>
      </c>
      <c r="K353" s="10"/>
    </row>
    <row r="354" spans="1:11" x14ac:dyDescent="0.25">
      <c r="A354" s="6" t="s">
        <v>7202</v>
      </c>
      <c r="B354" s="6" t="s">
        <v>7203</v>
      </c>
      <c r="C354" s="6">
        <v>712</v>
      </c>
      <c r="D354" s="6" t="s">
        <v>404</v>
      </c>
      <c r="E354" s="6" t="s">
        <v>7204</v>
      </c>
      <c r="F354" s="6" t="s">
        <v>3530</v>
      </c>
      <c r="G354" s="6" t="s">
        <v>8562</v>
      </c>
      <c r="H354" s="7">
        <v>26690</v>
      </c>
      <c r="I354" s="8">
        <v>0</v>
      </c>
      <c r="J354" s="9">
        <f>H354-I354</f>
        <v>26690</v>
      </c>
      <c r="K354" s="10"/>
    </row>
    <row r="355" spans="1:11" x14ac:dyDescent="0.25">
      <c r="A355" s="6" t="s">
        <v>7205</v>
      </c>
      <c r="B355" s="6" t="s">
        <v>7206</v>
      </c>
      <c r="C355" s="6">
        <v>712</v>
      </c>
      <c r="D355" s="6" t="s">
        <v>404</v>
      </c>
      <c r="E355" s="6" t="s">
        <v>7207</v>
      </c>
      <c r="F355" s="6" t="s">
        <v>3530</v>
      </c>
      <c r="G355" s="6" t="s">
        <v>8562</v>
      </c>
      <c r="H355" s="7">
        <v>24680</v>
      </c>
      <c r="I355" s="8">
        <v>26370</v>
      </c>
      <c r="J355" s="9">
        <f>H355-I355</f>
        <v>-1690</v>
      </c>
      <c r="K355" s="10">
        <f>J355/I355</f>
        <v>-6.4087978763746681E-2</v>
      </c>
    </row>
    <row r="356" spans="1:11" x14ac:dyDescent="0.25">
      <c r="A356" s="6" t="s">
        <v>2222</v>
      </c>
      <c r="B356" s="6" t="s">
        <v>2223</v>
      </c>
      <c r="C356" s="6">
        <v>736</v>
      </c>
      <c r="D356" s="6" t="s">
        <v>404</v>
      </c>
      <c r="E356" s="6" t="s">
        <v>2224</v>
      </c>
      <c r="F356" s="6" t="s">
        <v>14</v>
      </c>
      <c r="G356" s="6" t="s">
        <v>15</v>
      </c>
      <c r="H356" s="7">
        <v>16560</v>
      </c>
      <c r="I356" s="8">
        <v>16560</v>
      </c>
      <c r="J356" s="9">
        <f>H356-I356</f>
        <v>0</v>
      </c>
      <c r="K356" s="10">
        <f>J356/I356</f>
        <v>0</v>
      </c>
    </row>
    <row r="357" spans="1:11" x14ac:dyDescent="0.25">
      <c r="A357" s="6" t="s">
        <v>2225</v>
      </c>
      <c r="B357" s="6" t="s">
        <v>2226</v>
      </c>
      <c r="C357" s="6">
        <v>739</v>
      </c>
      <c r="D357" s="6" t="s">
        <v>404</v>
      </c>
      <c r="E357" s="6" t="s">
        <v>2226</v>
      </c>
      <c r="F357" s="6" t="s">
        <v>14</v>
      </c>
      <c r="G357" s="6" t="s">
        <v>15</v>
      </c>
      <c r="H357" s="7">
        <v>47170</v>
      </c>
      <c r="I357" s="8">
        <v>51480</v>
      </c>
      <c r="J357" s="9">
        <f>H357-I357</f>
        <v>-4310</v>
      </c>
      <c r="K357" s="10">
        <f>J357/I357</f>
        <v>-8.3721833721833727E-2</v>
      </c>
    </row>
    <row r="358" spans="1:11" x14ac:dyDescent="0.25">
      <c r="A358" s="6" t="s">
        <v>2232</v>
      </c>
      <c r="B358" s="6" t="s">
        <v>2233</v>
      </c>
      <c r="C358" s="6">
        <v>750</v>
      </c>
      <c r="D358" s="6" t="s">
        <v>404</v>
      </c>
      <c r="E358" s="6" t="s">
        <v>2234</v>
      </c>
      <c r="F358" s="6" t="s">
        <v>14</v>
      </c>
      <c r="G358" s="6" t="s">
        <v>15</v>
      </c>
      <c r="H358" s="7">
        <v>10400</v>
      </c>
      <c r="I358" s="8">
        <v>10510</v>
      </c>
      <c r="J358" s="9">
        <f>H358-I358</f>
        <v>-110</v>
      </c>
      <c r="K358" s="10">
        <f>J358/I358</f>
        <v>-1.0466222645099905E-2</v>
      </c>
    </row>
    <row r="359" spans="1:11" x14ac:dyDescent="0.25">
      <c r="A359" s="6" t="s">
        <v>7254</v>
      </c>
      <c r="B359" s="6" t="s">
        <v>7255</v>
      </c>
      <c r="C359" s="6">
        <v>762</v>
      </c>
      <c r="D359" s="6" t="s">
        <v>404</v>
      </c>
      <c r="E359" s="6" t="s">
        <v>7256</v>
      </c>
      <c r="F359" s="6" t="s">
        <v>3530</v>
      </c>
      <c r="G359" s="6" t="s">
        <v>8562</v>
      </c>
      <c r="H359" s="7">
        <v>10080</v>
      </c>
      <c r="I359" s="8">
        <v>10080</v>
      </c>
      <c r="J359" s="9">
        <f>H359-I359</f>
        <v>0</v>
      </c>
      <c r="K359" s="10">
        <f>J359/I359</f>
        <v>0</v>
      </c>
    </row>
    <row r="360" spans="1:11" x14ac:dyDescent="0.25">
      <c r="A360" s="6" t="s">
        <v>2248</v>
      </c>
      <c r="B360" s="6" t="s">
        <v>2249</v>
      </c>
      <c r="C360" s="6">
        <v>770</v>
      </c>
      <c r="D360" s="6" t="s">
        <v>404</v>
      </c>
      <c r="E360" s="6" t="s">
        <v>2250</v>
      </c>
      <c r="F360" s="6" t="s">
        <v>14</v>
      </c>
      <c r="G360" s="6" t="s">
        <v>15</v>
      </c>
      <c r="H360" s="7">
        <v>39260</v>
      </c>
      <c r="I360" s="8">
        <v>52120</v>
      </c>
      <c r="J360" s="9">
        <f>H360-I360</f>
        <v>-12860</v>
      </c>
      <c r="K360" s="10">
        <f>J360/I360</f>
        <v>-0.24673829623944743</v>
      </c>
    </row>
    <row r="361" spans="1:11" x14ac:dyDescent="0.25">
      <c r="A361" s="6" t="s">
        <v>7268</v>
      </c>
      <c r="B361" s="6" t="s">
        <v>7269</v>
      </c>
      <c r="C361" s="6">
        <v>774</v>
      </c>
      <c r="D361" s="6" t="s">
        <v>404</v>
      </c>
      <c r="E361" s="6" t="s">
        <v>7270</v>
      </c>
      <c r="F361" s="6" t="s">
        <v>3530</v>
      </c>
      <c r="G361" s="6" t="s">
        <v>8562</v>
      </c>
      <c r="H361" s="7">
        <v>6960</v>
      </c>
      <c r="I361" s="8">
        <v>7450</v>
      </c>
      <c r="J361" s="9">
        <f>H361-I361</f>
        <v>-490</v>
      </c>
      <c r="K361" s="10">
        <f>J361/I361</f>
        <v>-6.5771812080536909E-2</v>
      </c>
    </row>
    <row r="362" spans="1:11" x14ac:dyDescent="0.25">
      <c r="A362" s="6" t="s">
        <v>2256</v>
      </c>
      <c r="B362" s="6" t="s">
        <v>2257</v>
      </c>
      <c r="C362" s="6">
        <v>775</v>
      </c>
      <c r="D362" s="6" t="s">
        <v>404</v>
      </c>
      <c r="E362" s="6" t="s">
        <v>2258</v>
      </c>
      <c r="F362" s="6" t="s">
        <v>14</v>
      </c>
      <c r="G362" s="6" t="s">
        <v>15</v>
      </c>
      <c r="H362" s="7">
        <v>91370</v>
      </c>
      <c r="I362" s="8">
        <v>175940</v>
      </c>
      <c r="J362" s="9">
        <f>H362-I362</f>
        <v>-84570</v>
      </c>
      <c r="K362" s="10">
        <f>J362/I362</f>
        <v>-0.48067523019211095</v>
      </c>
    </row>
    <row r="363" spans="1:11" x14ac:dyDescent="0.25">
      <c r="A363" s="6" t="s">
        <v>2261</v>
      </c>
      <c r="B363" s="6" t="s">
        <v>961</v>
      </c>
      <c r="C363" s="6">
        <v>777</v>
      </c>
      <c r="D363" s="6" t="s">
        <v>404</v>
      </c>
      <c r="E363" s="6" t="s">
        <v>2262</v>
      </c>
      <c r="F363" s="6" t="s">
        <v>14</v>
      </c>
      <c r="G363" s="6" t="s">
        <v>15</v>
      </c>
      <c r="H363" s="7">
        <v>4240</v>
      </c>
      <c r="I363" s="8">
        <v>5160</v>
      </c>
      <c r="J363" s="9">
        <f>H363-I363</f>
        <v>-920</v>
      </c>
      <c r="K363" s="10">
        <f>J363/I363</f>
        <v>-0.17829457364341086</v>
      </c>
    </row>
    <row r="364" spans="1:11" x14ac:dyDescent="0.25">
      <c r="A364" s="6" t="s">
        <v>2283</v>
      </c>
      <c r="B364" s="6" t="s">
        <v>2284</v>
      </c>
      <c r="C364" s="6">
        <v>786</v>
      </c>
      <c r="D364" s="6" t="s">
        <v>404</v>
      </c>
      <c r="E364" s="6" t="s">
        <v>2284</v>
      </c>
      <c r="F364" s="6" t="s">
        <v>14</v>
      </c>
      <c r="G364" s="6" t="s">
        <v>15</v>
      </c>
      <c r="H364" s="7">
        <v>7740</v>
      </c>
      <c r="I364" s="8">
        <v>9580</v>
      </c>
      <c r="J364" s="9">
        <f>H364-I364</f>
        <v>-1840</v>
      </c>
      <c r="K364" s="10">
        <f>J364/I364</f>
        <v>-0.19206680584551147</v>
      </c>
    </row>
    <row r="365" spans="1:11" x14ac:dyDescent="0.25">
      <c r="A365" s="6" t="s">
        <v>2299</v>
      </c>
      <c r="B365" s="6" t="s">
        <v>2300</v>
      </c>
      <c r="C365" s="6">
        <v>793</v>
      </c>
      <c r="D365" s="6" t="s">
        <v>404</v>
      </c>
      <c r="E365" s="6" t="s">
        <v>2301</v>
      </c>
      <c r="F365" s="6" t="s">
        <v>14</v>
      </c>
      <c r="G365" s="6" t="s">
        <v>15</v>
      </c>
      <c r="H365" s="7">
        <v>75040</v>
      </c>
      <c r="I365" s="8">
        <v>0</v>
      </c>
      <c r="J365" s="9">
        <f>H365-I365</f>
        <v>75040</v>
      </c>
      <c r="K365" s="10"/>
    </row>
    <row r="366" spans="1:11" x14ac:dyDescent="0.25">
      <c r="A366" s="6" t="s">
        <v>2305</v>
      </c>
      <c r="B366" s="6" t="s">
        <v>2306</v>
      </c>
      <c r="C366" s="6">
        <v>794</v>
      </c>
      <c r="D366" s="6" t="s">
        <v>404</v>
      </c>
      <c r="E366" s="6" t="s">
        <v>2307</v>
      </c>
      <c r="F366" s="6" t="s">
        <v>14</v>
      </c>
      <c r="G366" s="6" t="s">
        <v>15</v>
      </c>
      <c r="H366" s="7">
        <v>6190</v>
      </c>
      <c r="I366" s="8">
        <v>7000</v>
      </c>
      <c r="J366" s="9">
        <f>H366-I366</f>
        <v>-810</v>
      </c>
      <c r="K366" s="10">
        <f>J366/I366</f>
        <v>-0.11571428571428571</v>
      </c>
    </row>
    <row r="367" spans="1:11" x14ac:dyDescent="0.25">
      <c r="A367" s="6" t="s">
        <v>2316</v>
      </c>
      <c r="B367" s="6" t="s">
        <v>2317</v>
      </c>
      <c r="C367" s="6">
        <v>800</v>
      </c>
      <c r="D367" s="6" t="s">
        <v>404</v>
      </c>
      <c r="E367" s="6" t="s">
        <v>2318</v>
      </c>
      <c r="F367" s="6" t="s">
        <v>14</v>
      </c>
      <c r="G367" s="6" t="s">
        <v>15</v>
      </c>
      <c r="H367" s="7">
        <v>205830</v>
      </c>
      <c r="I367" s="8">
        <v>241570</v>
      </c>
      <c r="J367" s="9">
        <f>H367-I367</f>
        <v>-35740</v>
      </c>
      <c r="K367" s="10">
        <f>J367/I367</f>
        <v>-0.1479488347062963</v>
      </c>
    </row>
    <row r="368" spans="1:11" x14ac:dyDescent="0.25">
      <c r="A368" s="6" t="s">
        <v>2319</v>
      </c>
      <c r="B368" s="6" t="s">
        <v>2320</v>
      </c>
      <c r="C368" s="6">
        <v>800</v>
      </c>
      <c r="D368" s="6" t="s">
        <v>404</v>
      </c>
      <c r="E368" s="6" t="s">
        <v>2321</v>
      </c>
      <c r="F368" s="6" t="s">
        <v>14</v>
      </c>
      <c r="G368" s="6" t="s">
        <v>15</v>
      </c>
      <c r="H368" s="7">
        <v>32090</v>
      </c>
      <c r="I368" s="8">
        <v>38570</v>
      </c>
      <c r="J368" s="9">
        <f>H368-I368</f>
        <v>-6480</v>
      </c>
      <c r="K368" s="10">
        <f>J368/I368</f>
        <v>-0.16800622245268343</v>
      </c>
    </row>
    <row r="369" spans="1:11" x14ac:dyDescent="0.25">
      <c r="A369" s="6" t="s">
        <v>7315</v>
      </c>
      <c r="B369" s="6" t="s">
        <v>7316</v>
      </c>
      <c r="C369" s="6">
        <v>809</v>
      </c>
      <c r="D369" s="6" t="s">
        <v>404</v>
      </c>
      <c r="E369" s="6" t="s">
        <v>7317</v>
      </c>
      <c r="F369" s="6" t="s">
        <v>3530</v>
      </c>
      <c r="G369" s="6" t="s">
        <v>8562</v>
      </c>
      <c r="H369" s="7">
        <v>210710</v>
      </c>
      <c r="I369" s="8">
        <v>256260</v>
      </c>
      <c r="J369" s="9">
        <f>H369-I369</f>
        <v>-45550</v>
      </c>
      <c r="K369" s="10">
        <f>J369/I369</f>
        <v>-0.17774916100835089</v>
      </c>
    </row>
    <row r="370" spans="1:11" x14ac:dyDescent="0.25">
      <c r="A370" s="6" t="s">
        <v>7336</v>
      </c>
      <c r="B370" s="6" t="s">
        <v>7337</v>
      </c>
      <c r="C370" s="6">
        <v>818</v>
      </c>
      <c r="D370" s="6" t="s">
        <v>404</v>
      </c>
      <c r="E370" s="6" t="s">
        <v>7338</v>
      </c>
      <c r="F370" s="6" t="s">
        <v>3530</v>
      </c>
      <c r="G370" s="6" t="s">
        <v>8562</v>
      </c>
      <c r="H370" s="7">
        <v>31470</v>
      </c>
      <c r="I370" s="8">
        <v>36890</v>
      </c>
      <c r="J370" s="9">
        <f>H370-I370</f>
        <v>-5420</v>
      </c>
      <c r="K370" s="10">
        <f>J370/I370</f>
        <v>-0.14692328544320954</v>
      </c>
    </row>
    <row r="371" spans="1:11" x14ac:dyDescent="0.25">
      <c r="A371" s="6" t="s">
        <v>2355</v>
      </c>
      <c r="B371" s="6" t="s">
        <v>2356</v>
      </c>
      <c r="C371" s="6">
        <v>821</v>
      </c>
      <c r="D371" s="6" t="s">
        <v>404</v>
      </c>
      <c r="E371" s="6" t="s">
        <v>2357</v>
      </c>
      <c r="F371" s="6" t="s">
        <v>14</v>
      </c>
      <c r="G371" s="6" t="s">
        <v>15</v>
      </c>
      <c r="H371" s="7">
        <v>3080</v>
      </c>
      <c r="I371" s="8">
        <v>3860</v>
      </c>
      <c r="J371" s="9">
        <f>H371-I371</f>
        <v>-780</v>
      </c>
      <c r="K371" s="10">
        <f>J371/I371</f>
        <v>-0.20207253886010362</v>
      </c>
    </row>
    <row r="372" spans="1:11" x14ac:dyDescent="0.25">
      <c r="A372" s="6" t="s">
        <v>2363</v>
      </c>
      <c r="B372" s="6" t="s">
        <v>2364</v>
      </c>
      <c r="C372" s="6">
        <v>827</v>
      </c>
      <c r="D372" s="6" t="s">
        <v>404</v>
      </c>
      <c r="E372" s="6" t="s">
        <v>2365</v>
      </c>
      <c r="F372" s="6" t="s">
        <v>14</v>
      </c>
      <c r="G372" s="6" t="s">
        <v>15</v>
      </c>
      <c r="H372" s="7">
        <v>4160</v>
      </c>
      <c r="I372" s="8">
        <v>6880</v>
      </c>
      <c r="J372" s="9">
        <f>H372-I372</f>
        <v>-2720</v>
      </c>
      <c r="K372" s="10">
        <f>J372/I372</f>
        <v>-0.39534883720930231</v>
      </c>
    </row>
    <row r="373" spans="1:11" x14ac:dyDescent="0.25">
      <c r="A373" s="6" t="s">
        <v>7387</v>
      </c>
      <c r="B373" s="6" t="s">
        <v>7388</v>
      </c>
      <c r="C373" s="6">
        <v>867</v>
      </c>
      <c r="D373" s="6" t="s">
        <v>404</v>
      </c>
      <c r="E373" s="6" t="s">
        <v>7388</v>
      </c>
      <c r="F373" s="6" t="s">
        <v>3530</v>
      </c>
      <c r="G373" s="6" t="s">
        <v>8562</v>
      </c>
      <c r="H373" s="7">
        <v>20120</v>
      </c>
      <c r="I373" s="8">
        <v>0</v>
      </c>
      <c r="J373" s="9">
        <f>H373-I373</f>
        <v>20120</v>
      </c>
      <c r="K373" s="10"/>
    </row>
    <row r="374" spans="1:11" x14ac:dyDescent="0.25">
      <c r="A374" s="6" t="s">
        <v>2380</v>
      </c>
      <c r="B374" s="6" t="s">
        <v>2381</v>
      </c>
      <c r="C374" s="6">
        <v>880</v>
      </c>
      <c r="D374" s="6" t="s">
        <v>404</v>
      </c>
      <c r="E374" s="6" t="s">
        <v>2382</v>
      </c>
      <c r="F374" s="6" t="s">
        <v>14</v>
      </c>
      <c r="G374" s="6" t="s">
        <v>15</v>
      </c>
      <c r="H374" s="7">
        <v>16950</v>
      </c>
      <c r="I374" s="8">
        <v>21320</v>
      </c>
      <c r="J374" s="9">
        <f>H374-I374</f>
        <v>-4370</v>
      </c>
      <c r="K374" s="10">
        <f>J374/I374</f>
        <v>-0.20497185741088181</v>
      </c>
    </row>
    <row r="375" spans="1:11" x14ac:dyDescent="0.25">
      <c r="A375" s="6" t="s">
        <v>2398</v>
      </c>
      <c r="B375" s="6" t="s">
        <v>2399</v>
      </c>
      <c r="C375" s="6">
        <v>901</v>
      </c>
      <c r="D375" s="6" t="s">
        <v>404</v>
      </c>
      <c r="E375" s="6" t="s">
        <v>2400</v>
      </c>
      <c r="F375" s="6" t="s">
        <v>14</v>
      </c>
      <c r="G375" s="6" t="s">
        <v>15</v>
      </c>
      <c r="H375" s="7">
        <v>43430</v>
      </c>
      <c r="I375" s="8">
        <v>51310</v>
      </c>
      <c r="J375" s="9">
        <f>H375-I375</f>
        <v>-7880</v>
      </c>
      <c r="K375" s="10">
        <f>J375/I375</f>
        <v>-0.15357630091600077</v>
      </c>
    </row>
    <row r="376" spans="1:11" x14ac:dyDescent="0.25">
      <c r="A376" s="6" t="s">
        <v>7448</v>
      </c>
      <c r="B376" s="6" t="s">
        <v>7449</v>
      </c>
      <c r="C376" s="6">
        <v>906</v>
      </c>
      <c r="D376" s="6" t="s">
        <v>404</v>
      </c>
      <c r="E376" s="6" t="s">
        <v>7450</v>
      </c>
      <c r="F376" s="6" t="s">
        <v>3530</v>
      </c>
      <c r="G376" s="6" t="s">
        <v>8562</v>
      </c>
      <c r="H376" s="7">
        <v>32630</v>
      </c>
      <c r="I376" s="8">
        <v>38560</v>
      </c>
      <c r="J376" s="9">
        <f>H376-I376</f>
        <v>-5930</v>
      </c>
      <c r="K376" s="10">
        <f>J376/I376</f>
        <v>-0.15378630705394192</v>
      </c>
    </row>
    <row r="377" spans="1:11" x14ac:dyDescent="0.25">
      <c r="A377" s="6" t="s">
        <v>2412</v>
      </c>
      <c r="B377" s="6" t="s">
        <v>2413</v>
      </c>
      <c r="C377" s="6">
        <v>914</v>
      </c>
      <c r="D377" s="6" t="s">
        <v>404</v>
      </c>
      <c r="E377" s="6" t="s">
        <v>2414</v>
      </c>
      <c r="F377" s="6" t="s">
        <v>14</v>
      </c>
      <c r="G377" s="6" t="s">
        <v>15</v>
      </c>
      <c r="H377" s="7">
        <v>49630</v>
      </c>
      <c r="I377" s="8">
        <v>60380</v>
      </c>
      <c r="J377" s="9">
        <f>H377-I377</f>
        <v>-10750</v>
      </c>
      <c r="K377" s="10">
        <f>J377/I377</f>
        <v>-0.17803908578999669</v>
      </c>
    </row>
    <row r="378" spans="1:11" x14ac:dyDescent="0.25">
      <c r="A378" s="6" t="s">
        <v>2420</v>
      </c>
      <c r="B378" s="6" t="s">
        <v>2421</v>
      </c>
      <c r="C378" s="6">
        <v>927</v>
      </c>
      <c r="D378" s="6" t="s">
        <v>404</v>
      </c>
      <c r="E378" s="6" t="s">
        <v>2422</v>
      </c>
      <c r="F378" s="6" t="s">
        <v>14</v>
      </c>
      <c r="G378" s="6" t="s">
        <v>15</v>
      </c>
      <c r="H378" s="7">
        <v>12430</v>
      </c>
      <c r="I378" s="8">
        <v>12430</v>
      </c>
      <c r="J378" s="9">
        <f>H378-I378</f>
        <v>0</v>
      </c>
      <c r="K378" s="10">
        <f>J378/I378</f>
        <v>0</v>
      </c>
    </row>
    <row r="379" spans="1:11" x14ac:dyDescent="0.25">
      <c r="A379" s="6" t="s">
        <v>7495</v>
      </c>
      <c r="B379" s="6" t="s">
        <v>7496</v>
      </c>
      <c r="C379" s="6">
        <v>932</v>
      </c>
      <c r="D379" s="6" t="s">
        <v>404</v>
      </c>
      <c r="E379" s="6" t="s">
        <v>7496</v>
      </c>
      <c r="F379" s="6" t="s">
        <v>3530</v>
      </c>
      <c r="G379" s="6" t="s">
        <v>8562</v>
      </c>
      <c r="H379" s="7">
        <v>2050</v>
      </c>
      <c r="I379" s="8">
        <v>0</v>
      </c>
      <c r="J379" s="9">
        <f>H379-I379</f>
        <v>2050</v>
      </c>
      <c r="K379" s="10"/>
    </row>
    <row r="380" spans="1:11" x14ac:dyDescent="0.25">
      <c r="A380" s="6" t="s">
        <v>7512</v>
      </c>
      <c r="B380" s="6" t="s">
        <v>7513</v>
      </c>
      <c r="C380" s="6">
        <v>940</v>
      </c>
      <c r="D380" s="6" t="s">
        <v>404</v>
      </c>
      <c r="E380" s="6" t="s">
        <v>7514</v>
      </c>
      <c r="F380" s="6" t="s">
        <v>3530</v>
      </c>
      <c r="G380" s="6" t="s">
        <v>8562</v>
      </c>
      <c r="H380" s="7">
        <v>6390</v>
      </c>
      <c r="I380" s="8">
        <v>6390</v>
      </c>
      <c r="J380" s="9">
        <f>H380-I380</f>
        <v>0</v>
      </c>
      <c r="K380" s="10">
        <f>J380/I380</f>
        <v>0</v>
      </c>
    </row>
    <row r="381" spans="1:11" x14ac:dyDescent="0.25">
      <c r="A381" s="6" t="s">
        <v>7528</v>
      </c>
      <c r="B381" s="6" t="s">
        <v>7529</v>
      </c>
      <c r="C381" s="6">
        <v>955</v>
      </c>
      <c r="D381" s="6" t="s">
        <v>404</v>
      </c>
      <c r="E381" s="6" t="s">
        <v>7530</v>
      </c>
      <c r="F381" s="6" t="s">
        <v>3530</v>
      </c>
      <c r="G381" s="6" t="s">
        <v>8562</v>
      </c>
      <c r="H381" s="7">
        <v>9870</v>
      </c>
      <c r="I381" s="8">
        <v>10900</v>
      </c>
      <c r="J381" s="9">
        <f>H381-I381</f>
        <v>-1030</v>
      </c>
      <c r="K381" s="10">
        <f>J381/I381</f>
        <v>-9.4495412844036702E-2</v>
      </c>
    </row>
    <row r="382" spans="1:11" x14ac:dyDescent="0.25">
      <c r="A382" s="6" t="s">
        <v>2445</v>
      </c>
      <c r="B382" s="6" t="s">
        <v>2446</v>
      </c>
      <c r="C382" s="6">
        <v>965</v>
      </c>
      <c r="D382" s="6" t="s">
        <v>404</v>
      </c>
      <c r="E382" s="6" t="s">
        <v>2447</v>
      </c>
      <c r="F382" s="6" t="s">
        <v>14</v>
      </c>
      <c r="G382" s="6" t="s">
        <v>15</v>
      </c>
      <c r="H382" s="7">
        <v>11120</v>
      </c>
      <c r="I382" s="8">
        <v>12530</v>
      </c>
      <c r="J382" s="9">
        <f>H382-I382</f>
        <v>-1410</v>
      </c>
      <c r="K382" s="10">
        <f>J382/I382</f>
        <v>-0.11252992817238627</v>
      </c>
    </row>
    <row r="383" spans="1:11" x14ac:dyDescent="0.25">
      <c r="A383" s="6" t="s">
        <v>2465</v>
      </c>
      <c r="B383" s="6" t="s">
        <v>2466</v>
      </c>
      <c r="C383" s="6">
        <v>995</v>
      </c>
      <c r="D383" s="6" t="s">
        <v>404</v>
      </c>
      <c r="E383" s="6" t="s">
        <v>2467</v>
      </c>
      <c r="F383" s="6" t="s">
        <v>14</v>
      </c>
      <c r="G383" s="6" t="s">
        <v>15</v>
      </c>
      <c r="H383" s="7">
        <v>10000</v>
      </c>
      <c r="I383" s="8">
        <v>10720</v>
      </c>
      <c r="J383" s="9">
        <f>H383-I383</f>
        <v>-720</v>
      </c>
      <c r="K383" s="10">
        <f>J383/I383</f>
        <v>-6.7164179104477612E-2</v>
      </c>
    </row>
    <row r="384" spans="1:11" x14ac:dyDescent="0.25">
      <c r="A384" s="6" t="s">
        <v>2475</v>
      </c>
      <c r="B384" s="6" t="s">
        <v>2476</v>
      </c>
      <c r="C384" s="6">
        <v>1021</v>
      </c>
      <c r="D384" s="6" t="s">
        <v>404</v>
      </c>
      <c r="E384" s="6" t="s">
        <v>2476</v>
      </c>
      <c r="F384" s="6" t="s">
        <v>14</v>
      </c>
      <c r="G384" s="6" t="s">
        <v>15</v>
      </c>
      <c r="H384" s="7">
        <v>4660</v>
      </c>
      <c r="I384" s="8">
        <v>4660</v>
      </c>
      <c r="J384" s="9">
        <f>H384-I384</f>
        <v>0</v>
      </c>
      <c r="K384" s="10">
        <f>J384/I384</f>
        <v>0</v>
      </c>
    </row>
    <row r="385" spans="1:11" x14ac:dyDescent="0.25">
      <c r="A385" s="6" t="s">
        <v>7559</v>
      </c>
      <c r="B385" s="6" t="s">
        <v>7261</v>
      </c>
      <c r="C385" s="6">
        <v>1045</v>
      </c>
      <c r="D385" s="6" t="s">
        <v>404</v>
      </c>
      <c r="E385" s="6" t="s">
        <v>7262</v>
      </c>
      <c r="F385" s="6" t="s">
        <v>3530</v>
      </c>
      <c r="G385" s="6" t="s">
        <v>8562</v>
      </c>
      <c r="H385" s="7">
        <v>43120</v>
      </c>
      <c r="I385" s="8">
        <v>56070</v>
      </c>
      <c r="J385" s="9">
        <f>H385-I385</f>
        <v>-12950</v>
      </c>
      <c r="K385" s="10">
        <f>J385/I385</f>
        <v>-0.23096129837702872</v>
      </c>
    </row>
    <row r="386" spans="1:11" x14ac:dyDescent="0.25">
      <c r="A386" s="6" t="s">
        <v>7560</v>
      </c>
      <c r="B386" s="6" t="s">
        <v>7561</v>
      </c>
      <c r="C386" s="6">
        <v>1045</v>
      </c>
      <c r="D386" s="6" t="s">
        <v>404</v>
      </c>
      <c r="E386" s="6" t="s">
        <v>1871</v>
      </c>
      <c r="F386" s="6" t="s">
        <v>3530</v>
      </c>
      <c r="G386" s="6" t="s">
        <v>8562</v>
      </c>
      <c r="H386" s="7">
        <v>7780</v>
      </c>
      <c r="I386" s="8">
        <v>8780</v>
      </c>
      <c r="J386" s="9">
        <f>H386-I386</f>
        <v>-1000</v>
      </c>
      <c r="K386" s="10">
        <f>J386/I386</f>
        <v>-0.11389521640091116</v>
      </c>
    </row>
    <row r="387" spans="1:11" x14ac:dyDescent="0.25">
      <c r="A387" s="6" t="s">
        <v>7562</v>
      </c>
      <c r="B387" s="6" t="s">
        <v>7563</v>
      </c>
      <c r="C387" s="6">
        <v>1057</v>
      </c>
      <c r="D387" s="6" t="s">
        <v>404</v>
      </c>
      <c r="E387" s="6" t="s">
        <v>7564</v>
      </c>
      <c r="F387" s="6" t="s">
        <v>3530</v>
      </c>
      <c r="G387" s="6" t="s">
        <v>8562</v>
      </c>
      <c r="H387" s="7">
        <v>37910</v>
      </c>
      <c r="I387" s="8">
        <v>41570</v>
      </c>
      <c r="J387" s="9">
        <f>H387-I387</f>
        <v>-3660</v>
      </c>
      <c r="K387" s="10">
        <f>J387/I387</f>
        <v>-8.8044262689439504E-2</v>
      </c>
    </row>
    <row r="388" spans="1:11" x14ac:dyDescent="0.25">
      <c r="A388" s="6" t="s">
        <v>2502</v>
      </c>
      <c r="B388" s="6" t="s">
        <v>2503</v>
      </c>
      <c r="C388" s="6">
        <v>1059</v>
      </c>
      <c r="D388" s="6" t="s">
        <v>404</v>
      </c>
      <c r="E388" s="6" t="s">
        <v>2503</v>
      </c>
      <c r="F388" s="6" t="s">
        <v>14</v>
      </c>
      <c r="G388" s="6" t="s">
        <v>15</v>
      </c>
      <c r="H388" s="7">
        <v>3070</v>
      </c>
      <c r="I388" s="8">
        <v>3840</v>
      </c>
      <c r="J388" s="9">
        <f>H388-I388</f>
        <v>-770</v>
      </c>
      <c r="K388" s="10">
        <f>J388/I388</f>
        <v>-0.20052083333333334</v>
      </c>
    </row>
    <row r="389" spans="1:11" x14ac:dyDescent="0.25">
      <c r="A389" s="6" t="s">
        <v>2513</v>
      </c>
      <c r="B389" s="6" t="s">
        <v>2514</v>
      </c>
      <c r="C389" s="6">
        <v>1063</v>
      </c>
      <c r="D389" s="6" t="s">
        <v>404</v>
      </c>
      <c r="E389" s="6" t="s">
        <v>2515</v>
      </c>
      <c r="F389" s="6" t="s">
        <v>14</v>
      </c>
      <c r="G389" s="6" t="s">
        <v>15</v>
      </c>
      <c r="H389" s="7">
        <v>2830</v>
      </c>
      <c r="I389" s="8">
        <v>3530</v>
      </c>
      <c r="J389" s="9">
        <f>H389-I389</f>
        <v>-700</v>
      </c>
      <c r="K389" s="10">
        <f>J389/I389</f>
        <v>-0.19830028328611898</v>
      </c>
    </row>
    <row r="390" spans="1:11" x14ac:dyDescent="0.25">
      <c r="A390" s="6" t="s">
        <v>2516</v>
      </c>
      <c r="B390" s="6" t="s">
        <v>2517</v>
      </c>
      <c r="C390" s="6">
        <v>1067</v>
      </c>
      <c r="D390" s="6" t="s">
        <v>404</v>
      </c>
      <c r="E390" s="6" t="s">
        <v>2518</v>
      </c>
      <c r="F390" s="6" t="s">
        <v>14</v>
      </c>
      <c r="G390" s="6" t="s">
        <v>15</v>
      </c>
      <c r="H390" s="7">
        <v>7050</v>
      </c>
      <c r="I390" s="8">
        <v>8740</v>
      </c>
      <c r="J390" s="9">
        <f>H390-I390</f>
        <v>-1690</v>
      </c>
      <c r="K390" s="10">
        <f>J390/I390</f>
        <v>-0.19336384439359267</v>
      </c>
    </row>
    <row r="391" spans="1:11" x14ac:dyDescent="0.25">
      <c r="A391" s="6" t="s">
        <v>2530</v>
      </c>
      <c r="B391" s="6" t="s">
        <v>2531</v>
      </c>
      <c r="C391" s="6">
        <v>1071</v>
      </c>
      <c r="D391" s="6" t="s">
        <v>404</v>
      </c>
      <c r="E391" s="6" t="s">
        <v>2532</v>
      </c>
      <c r="F391" s="6" t="s">
        <v>14</v>
      </c>
      <c r="G391" s="6" t="s">
        <v>15</v>
      </c>
      <c r="H391" s="7">
        <v>3590</v>
      </c>
      <c r="I391" s="8">
        <v>4480</v>
      </c>
      <c r="J391" s="9">
        <f>H391-I391</f>
        <v>-890</v>
      </c>
      <c r="K391" s="10">
        <f>J391/I391</f>
        <v>-0.19866071428571427</v>
      </c>
    </row>
    <row r="392" spans="1:11" x14ac:dyDescent="0.25">
      <c r="A392" s="6" t="s">
        <v>7568</v>
      </c>
      <c r="B392" s="6" t="s">
        <v>7569</v>
      </c>
      <c r="C392" s="6">
        <v>1075</v>
      </c>
      <c r="D392" s="6" t="s">
        <v>404</v>
      </c>
      <c r="E392" s="6" t="s">
        <v>7570</v>
      </c>
      <c r="F392" s="6" t="s">
        <v>3530</v>
      </c>
      <c r="G392" s="6" t="s">
        <v>8562</v>
      </c>
      <c r="H392" s="7">
        <v>60750</v>
      </c>
      <c r="I392" s="8">
        <v>63600</v>
      </c>
      <c r="J392" s="9">
        <f>H392-I392</f>
        <v>-2850</v>
      </c>
      <c r="K392" s="10">
        <f>J392/I392</f>
        <v>-4.4811320754716978E-2</v>
      </c>
    </row>
    <row r="393" spans="1:11" x14ac:dyDescent="0.25">
      <c r="A393" s="6" t="s">
        <v>7573</v>
      </c>
      <c r="B393" s="6" t="s">
        <v>7574</v>
      </c>
      <c r="C393" s="6">
        <v>1079</v>
      </c>
      <c r="D393" s="6" t="s">
        <v>404</v>
      </c>
      <c r="E393" s="6" t="s">
        <v>7575</v>
      </c>
      <c r="F393" s="6" t="s">
        <v>3530</v>
      </c>
      <c r="G393" s="6" t="s">
        <v>8562</v>
      </c>
      <c r="H393" s="7">
        <v>144270</v>
      </c>
      <c r="I393" s="8">
        <v>132230</v>
      </c>
      <c r="J393" s="9">
        <f>H393-I393</f>
        <v>12040</v>
      </c>
      <c r="K393" s="10">
        <f>J393/I393</f>
        <v>9.1053467443091576E-2</v>
      </c>
    </row>
    <row r="394" spans="1:11" x14ac:dyDescent="0.25">
      <c r="A394" s="6" t="s">
        <v>2538</v>
      </c>
      <c r="B394" s="6" t="s">
        <v>2539</v>
      </c>
      <c r="C394" s="6">
        <v>1090</v>
      </c>
      <c r="D394" s="6" t="s">
        <v>404</v>
      </c>
      <c r="E394" s="6" t="s">
        <v>2540</v>
      </c>
      <c r="F394" s="6" t="s">
        <v>14</v>
      </c>
      <c r="G394" s="6" t="s">
        <v>15</v>
      </c>
      <c r="H394" s="7">
        <v>20720</v>
      </c>
      <c r="I394" s="8">
        <v>27370</v>
      </c>
      <c r="J394" s="9">
        <f>H394-I394</f>
        <v>-6650</v>
      </c>
      <c r="K394" s="10">
        <f>J394/I394</f>
        <v>-0.24296675191815856</v>
      </c>
    </row>
    <row r="395" spans="1:11" x14ac:dyDescent="0.25">
      <c r="A395" s="6" t="s">
        <v>2547</v>
      </c>
      <c r="B395" s="6" t="s">
        <v>2548</v>
      </c>
      <c r="C395" s="6">
        <v>1101</v>
      </c>
      <c r="D395" s="6" t="s">
        <v>404</v>
      </c>
      <c r="E395" s="6" t="s">
        <v>2549</v>
      </c>
      <c r="F395" s="6" t="s">
        <v>14</v>
      </c>
      <c r="G395" s="6" t="s">
        <v>15</v>
      </c>
      <c r="H395" s="7">
        <v>10130</v>
      </c>
      <c r="I395" s="8">
        <v>12670</v>
      </c>
      <c r="J395" s="9">
        <f>H395-I395</f>
        <v>-2540</v>
      </c>
      <c r="K395" s="10">
        <f>J395/I395</f>
        <v>-0.20047355958958168</v>
      </c>
    </row>
    <row r="396" spans="1:11" x14ac:dyDescent="0.25">
      <c r="A396" s="6" t="s">
        <v>2553</v>
      </c>
      <c r="B396" s="6" t="s">
        <v>2554</v>
      </c>
      <c r="C396" s="6">
        <v>1105</v>
      </c>
      <c r="D396" s="6" t="s">
        <v>404</v>
      </c>
      <c r="E396" s="6" t="s">
        <v>2555</v>
      </c>
      <c r="F396" s="6" t="s">
        <v>14</v>
      </c>
      <c r="G396" s="6" t="s">
        <v>15</v>
      </c>
      <c r="H396" s="7">
        <v>468220</v>
      </c>
      <c r="I396" s="8">
        <v>1104510</v>
      </c>
      <c r="J396" s="9">
        <f>H396-I396</f>
        <v>-636290</v>
      </c>
      <c r="K396" s="10">
        <f>J396/I396</f>
        <v>-0.57608351214565734</v>
      </c>
    </row>
    <row r="397" spans="1:11" x14ac:dyDescent="0.25">
      <c r="A397" s="6" t="s">
        <v>7607</v>
      </c>
      <c r="B397" s="6" t="s">
        <v>7128</v>
      </c>
      <c r="C397" s="6">
        <v>1105</v>
      </c>
      <c r="D397" s="6" t="s">
        <v>404</v>
      </c>
      <c r="E397" s="6" t="s">
        <v>7608</v>
      </c>
      <c r="F397" s="6" t="s">
        <v>3530</v>
      </c>
      <c r="G397" s="6" t="s">
        <v>8562</v>
      </c>
      <c r="H397" s="7">
        <v>46110</v>
      </c>
      <c r="I397" s="8">
        <v>56630</v>
      </c>
      <c r="J397" s="9">
        <f>H397-I397</f>
        <v>-10520</v>
      </c>
      <c r="K397" s="10">
        <f>J397/I397</f>
        <v>-0.1857672611689917</v>
      </c>
    </row>
    <row r="398" spans="1:11" x14ac:dyDescent="0.25">
      <c r="A398" s="6" t="s">
        <v>2576</v>
      </c>
      <c r="B398" s="6" t="s">
        <v>2577</v>
      </c>
      <c r="C398" s="6">
        <v>1130</v>
      </c>
      <c r="D398" s="6" t="s">
        <v>404</v>
      </c>
      <c r="E398" s="6" t="s">
        <v>2578</v>
      </c>
      <c r="F398" s="6" t="s">
        <v>14</v>
      </c>
      <c r="G398" s="6" t="s">
        <v>15</v>
      </c>
      <c r="H398" s="7">
        <v>24080</v>
      </c>
      <c r="I398" s="8">
        <v>22590</v>
      </c>
      <c r="J398" s="9">
        <f>H398-I398</f>
        <v>1490</v>
      </c>
      <c r="K398" s="10">
        <f>J398/I398</f>
        <v>6.595838866755202E-2</v>
      </c>
    </row>
    <row r="399" spans="1:11" x14ac:dyDescent="0.25">
      <c r="A399" s="6" t="s">
        <v>2579</v>
      </c>
      <c r="B399" s="6" t="s">
        <v>2580</v>
      </c>
      <c r="C399" s="6">
        <v>1131</v>
      </c>
      <c r="D399" s="6" t="s">
        <v>404</v>
      </c>
      <c r="E399" s="6" t="s">
        <v>2580</v>
      </c>
      <c r="F399" s="6" t="s">
        <v>14</v>
      </c>
      <c r="G399" s="6" t="s">
        <v>15</v>
      </c>
      <c r="H399" s="7">
        <v>27020</v>
      </c>
      <c r="I399" s="8">
        <v>32790</v>
      </c>
      <c r="J399" s="9">
        <f>H399-I399</f>
        <v>-5770</v>
      </c>
      <c r="K399" s="10">
        <f>J399/I399</f>
        <v>-0.17596828301311376</v>
      </c>
    </row>
    <row r="400" spans="1:11" x14ac:dyDescent="0.25">
      <c r="A400" s="6" t="s">
        <v>2608</v>
      </c>
      <c r="B400" s="6" t="s">
        <v>2609</v>
      </c>
      <c r="C400" s="6">
        <v>1157</v>
      </c>
      <c r="D400" s="6" t="s">
        <v>404</v>
      </c>
      <c r="E400" s="6" t="s">
        <v>2609</v>
      </c>
      <c r="F400" s="6" t="s">
        <v>14</v>
      </c>
      <c r="G400" s="6" t="s">
        <v>15</v>
      </c>
      <c r="H400" s="7">
        <v>4440</v>
      </c>
      <c r="I400" s="8">
        <v>5170</v>
      </c>
      <c r="J400" s="9">
        <f>H400-I400</f>
        <v>-730</v>
      </c>
      <c r="K400" s="10">
        <f>J400/I400</f>
        <v>-0.14119922630560927</v>
      </c>
    </row>
    <row r="401" spans="1:11" x14ac:dyDescent="0.25">
      <c r="A401" s="6" t="s">
        <v>2610</v>
      </c>
      <c r="B401" s="6" t="s">
        <v>2611</v>
      </c>
      <c r="C401" s="6">
        <v>1160</v>
      </c>
      <c r="D401" s="6" t="s">
        <v>404</v>
      </c>
      <c r="E401" s="6" t="s">
        <v>2611</v>
      </c>
      <c r="F401" s="6" t="s">
        <v>14</v>
      </c>
      <c r="G401" s="6" t="s">
        <v>15</v>
      </c>
      <c r="H401" s="7">
        <v>57970</v>
      </c>
      <c r="I401" s="8">
        <v>72810</v>
      </c>
      <c r="J401" s="9">
        <f>H401-I401</f>
        <v>-14840</v>
      </c>
      <c r="K401" s="10">
        <f>J401/I401</f>
        <v>-0.203818156846587</v>
      </c>
    </row>
    <row r="402" spans="1:11" x14ac:dyDescent="0.25">
      <c r="A402" s="6" t="s">
        <v>2624</v>
      </c>
      <c r="B402" s="6" t="s">
        <v>2625</v>
      </c>
      <c r="C402" s="6">
        <v>1168</v>
      </c>
      <c r="D402" s="6" t="s">
        <v>404</v>
      </c>
      <c r="E402" s="6" t="s">
        <v>2626</v>
      </c>
      <c r="F402" s="6" t="s">
        <v>14</v>
      </c>
      <c r="G402" s="6" t="s">
        <v>15</v>
      </c>
      <c r="H402" s="7">
        <v>32850</v>
      </c>
      <c r="I402" s="8">
        <v>37120</v>
      </c>
      <c r="J402" s="9">
        <f>H402-I402</f>
        <v>-4270</v>
      </c>
      <c r="K402" s="10">
        <f>J402/I402</f>
        <v>-0.11503232758620689</v>
      </c>
    </row>
    <row r="403" spans="1:11" x14ac:dyDescent="0.25">
      <c r="A403" s="6" t="s">
        <v>2632</v>
      </c>
      <c r="B403" s="6" t="s">
        <v>2633</v>
      </c>
      <c r="C403" s="6">
        <v>1177</v>
      </c>
      <c r="D403" s="6" t="s">
        <v>404</v>
      </c>
      <c r="E403" s="6" t="s">
        <v>2634</v>
      </c>
      <c r="F403" s="6" t="s">
        <v>14</v>
      </c>
      <c r="G403" s="6" t="s">
        <v>15</v>
      </c>
      <c r="H403" s="7">
        <v>135120</v>
      </c>
      <c r="I403" s="8">
        <v>143630</v>
      </c>
      <c r="J403" s="9">
        <f>H403-I403</f>
        <v>-8510</v>
      </c>
      <c r="K403" s="10">
        <f>J403/I403</f>
        <v>-5.9249460419132496E-2</v>
      </c>
    </row>
    <row r="404" spans="1:11" x14ac:dyDescent="0.25">
      <c r="A404" s="6" t="s">
        <v>2639</v>
      </c>
      <c r="B404" s="6" t="s">
        <v>2640</v>
      </c>
      <c r="C404" s="6">
        <v>1190</v>
      </c>
      <c r="D404" s="6" t="s">
        <v>404</v>
      </c>
      <c r="E404" s="6" t="s">
        <v>304</v>
      </c>
      <c r="F404" s="6" t="s">
        <v>14</v>
      </c>
      <c r="G404" s="6" t="s">
        <v>15</v>
      </c>
      <c r="H404" s="7">
        <v>34480</v>
      </c>
      <c r="I404" s="8">
        <v>38740</v>
      </c>
      <c r="J404" s="9">
        <f>H404-I404</f>
        <v>-4260</v>
      </c>
      <c r="K404" s="10">
        <f>J404/I404</f>
        <v>-0.109963861641714</v>
      </c>
    </row>
    <row r="405" spans="1:11" x14ac:dyDescent="0.25">
      <c r="A405" s="6" t="s">
        <v>2649</v>
      </c>
      <c r="B405" s="6" t="s">
        <v>2650</v>
      </c>
      <c r="C405" s="6">
        <v>1205</v>
      </c>
      <c r="D405" s="6" t="s">
        <v>404</v>
      </c>
      <c r="E405" s="6" t="s">
        <v>2651</v>
      </c>
      <c r="F405" s="6" t="s">
        <v>14</v>
      </c>
      <c r="G405" s="6" t="s">
        <v>15</v>
      </c>
      <c r="H405" s="7">
        <v>10010</v>
      </c>
      <c r="I405" s="8">
        <v>10120</v>
      </c>
      <c r="J405" s="9">
        <f>H405-I405</f>
        <v>-110</v>
      </c>
      <c r="K405" s="10">
        <f>J405/I405</f>
        <v>-1.0869565217391304E-2</v>
      </c>
    </row>
    <row r="406" spans="1:11" x14ac:dyDescent="0.25">
      <c r="A406" s="6" t="s">
        <v>7743</v>
      </c>
      <c r="B406" s="6" t="s">
        <v>7744</v>
      </c>
      <c r="C406" s="6">
        <v>1206</v>
      </c>
      <c r="D406" s="6" t="s">
        <v>404</v>
      </c>
      <c r="E406" s="6" t="s">
        <v>7745</v>
      </c>
      <c r="F406" s="6" t="s">
        <v>3530</v>
      </c>
      <c r="G406" s="6" t="s">
        <v>8562</v>
      </c>
      <c r="H406" s="7">
        <v>115350</v>
      </c>
      <c r="I406" s="8">
        <v>141560</v>
      </c>
      <c r="J406" s="9">
        <f>H406-I406</f>
        <v>-26210</v>
      </c>
      <c r="K406" s="10">
        <f>J406/I406</f>
        <v>-0.18515117264764058</v>
      </c>
    </row>
    <row r="407" spans="1:11" x14ac:dyDescent="0.25">
      <c r="A407" s="6" t="s">
        <v>7755</v>
      </c>
      <c r="B407" s="6" t="s">
        <v>7756</v>
      </c>
      <c r="C407" s="6">
        <v>1211</v>
      </c>
      <c r="D407" s="6" t="s">
        <v>404</v>
      </c>
      <c r="E407" s="6" t="s">
        <v>7757</v>
      </c>
      <c r="F407" s="6" t="s">
        <v>3530</v>
      </c>
      <c r="G407" s="6" t="s">
        <v>8562</v>
      </c>
      <c r="H407" s="7">
        <v>10840</v>
      </c>
      <c r="I407" s="8">
        <v>11160</v>
      </c>
      <c r="J407" s="9">
        <f>H407-I407</f>
        <v>-320</v>
      </c>
      <c r="K407" s="10">
        <f>J407/I407</f>
        <v>-2.8673835125448029E-2</v>
      </c>
    </row>
    <row r="408" spans="1:11" x14ac:dyDescent="0.25">
      <c r="A408" s="6" t="s">
        <v>2682</v>
      </c>
      <c r="B408" s="6" t="s">
        <v>2683</v>
      </c>
      <c r="C408" s="6">
        <v>1235</v>
      </c>
      <c r="D408" s="6" t="s">
        <v>404</v>
      </c>
      <c r="E408" s="6" t="s">
        <v>2684</v>
      </c>
      <c r="F408" s="6" t="s">
        <v>14</v>
      </c>
      <c r="G408" s="6" t="s">
        <v>15</v>
      </c>
      <c r="H408" s="7">
        <v>449340</v>
      </c>
      <c r="I408" s="8">
        <v>489520</v>
      </c>
      <c r="J408" s="9">
        <f>H408-I408</f>
        <v>-40180</v>
      </c>
      <c r="K408" s="10">
        <f>J408/I408</f>
        <v>-8.2080405294982839E-2</v>
      </c>
    </row>
    <row r="409" spans="1:11" x14ac:dyDescent="0.25">
      <c r="A409" s="6" t="s">
        <v>7795</v>
      </c>
      <c r="B409" s="6" t="s">
        <v>7796</v>
      </c>
      <c r="C409" s="6">
        <v>1244</v>
      </c>
      <c r="D409" s="6" t="s">
        <v>404</v>
      </c>
      <c r="E409" s="6" t="s">
        <v>7797</v>
      </c>
      <c r="F409" s="6" t="s">
        <v>3530</v>
      </c>
      <c r="G409" s="6" t="s">
        <v>8562</v>
      </c>
      <c r="H409" s="7">
        <v>62760</v>
      </c>
      <c r="I409" s="8">
        <v>70600</v>
      </c>
      <c r="J409" s="9">
        <f>H409-I409</f>
        <v>-7840</v>
      </c>
      <c r="K409" s="10">
        <f>J409/I409</f>
        <v>-0.11104815864022663</v>
      </c>
    </row>
    <row r="410" spans="1:11" x14ac:dyDescent="0.25">
      <c r="A410" s="6" t="s">
        <v>2690</v>
      </c>
      <c r="B410" s="6" t="s">
        <v>2691</v>
      </c>
      <c r="C410" s="6">
        <v>1245</v>
      </c>
      <c r="D410" s="6" t="s">
        <v>404</v>
      </c>
      <c r="E410" s="6" t="s">
        <v>2691</v>
      </c>
      <c r="F410" s="6" t="s">
        <v>14</v>
      </c>
      <c r="G410" s="6" t="s">
        <v>15</v>
      </c>
      <c r="H410" s="7">
        <v>12600</v>
      </c>
      <c r="I410" s="8">
        <v>13800</v>
      </c>
      <c r="J410" s="9">
        <f>H410-I410</f>
        <v>-1200</v>
      </c>
      <c r="K410" s="10">
        <f>J410/I410</f>
        <v>-8.6956521739130432E-2</v>
      </c>
    </row>
    <row r="411" spans="1:11" x14ac:dyDescent="0.25">
      <c r="A411" s="6" t="s">
        <v>7806</v>
      </c>
      <c r="B411" s="6" t="s">
        <v>7807</v>
      </c>
      <c r="C411" s="6">
        <v>1257</v>
      </c>
      <c r="D411" s="6" t="s">
        <v>404</v>
      </c>
      <c r="E411" s="6" t="s">
        <v>7808</v>
      </c>
      <c r="F411" s="6" t="s">
        <v>3530</v>
      </c>
      <c r="G411" s="6" t="s">
        <v>8562</v>
      </c>
      <c r="H411" s="7">
        <v>4740</v>
      </c>
      <c r="I411" s="8">
        <v>5890</v>
      </c>
      <c r="J411" s="9">
        <f>H411-I411</f>
        <v>-1150</v>
      </c>
      <c r="K411" s="10">
        <f>J411/I411</f>
        <v>-0.19524617996604415</v>
      </c>
    </row>
    <row r="412" spans="1:11" x14ac:dyDescent="0.25">
      <c r="A412" s="6" t="s">
        <v>2700</v>
      </c>
      <c r="B412" s="6" t="s">
        <v>2128</v>
      </c>
      <c r="C412" s="6">
        <v>1260</v>
      </c>
      <c r="D412" s="6" t="s">
        <v>404</v>
      </c>
      <c r="E412" s="6" t="s">
        <v>2701</v>
      </c>
      <c r="F412" s="6" t="s">
        <v>14</v>
      </c>
      <c r="G412" s="6" t="s">
        <v>15</v>
      </c>
      <c r="H412" s="7">
        <v>101010</v>
      </c>
      <c r="I412" s="8">
        <v>128960</v>
      </c>
      <c r="J412" s="9">
        <f>H412-I412</f>
        <v>-27950</v>
      </c>
      <c r="K412" s="10">
        <f>J412/I412</f>
        <v>-0.21673387096774194</v>
      </c>
    </row>
    <row r="413" spans="1:11" x14ac:dyDescent="0.25">
      <c r="A413" s="6" t="s">
        <v>2720</v>
      </c>
      <c r="B413" s="6" t="s">
        <v>2721</v>
      </c>
      <c r="C413" s="6">
        <v>1284</v>
      </c>
      <c r="D413" s="6" t="s">
        <v>404</v>
      </c>
      <c r="E413" s="6" t="s">
        <v>2722</v>
      </c>
      <c r="F413" s="6" t="s">
        <v>14</v>
      </c>
      <c r="G413" s="6" t="s">
        <v>15</v>
      </c>
      <c r="H413" s="7">
        <v>229980</v>
      </c>
      <c r="I413" s="8">
        <v>192470</v>
      </c>
      <c r="J413" s="9">
        <f>H413-I413</f>
        <v>37510</v>
      </c>
      <c r="K413" s="10">
        <f>J413/I413</f>
        <v>0.19488751493739284</v>
      </c>
    </row>
    <row r="414" spans="1:11" x14ac:dyDescent="0.25">
      <c r="A414" s="6" t="s">
        <v>7812</v>
      </c>
      <c r="B414" s="6" t="s">
        <v>7813</v>
      </c>
      <c r="C414" s="6">
        <v>1291</v>
      </c>
      <c r="D414" s="6" t="s">
        <v>404</v>
      </c>
      <c r="E414" s="6" t="s">
        <v>7814</v>
      </c>
      <c r="F414" s="6" t="s">
        <v>3530</v>
      </c>
      <c r="G414" s="6" t="s">
        <v>8562</v>
      </c>
      <c r="H414" s="7">
        <v>20270</v>
      </c>
      <c r="I414" s="8">
        <v>0</v>
      </c>
      <c r="J414" s="9">
        <f>H414-I414</f>
        <v>20270</v>
      </c>
      <c r="K414" s="10"/>
    </row>
    <row r="415" spans="1:11" x14ac:dyDescent="0.25">
      <c r="A415" s="6" t="s">
        <v>2727</v>
      </c>
      <c r="B415" s="6" t="s">
        <v>2728</v>
      </c>
      <c r="C415" s="6">
        <v>1293</v>
      </c>
      <c r="D415" s="6" t="s">
        <v>404</v>
      </c>
      <c r="E415" s="6" t="s">
        <v>2729</v>
      </c>
      <c r="F415" s="6" t="s">
        <v>14</v>
      </c>
      <c r="G415" s="6" t="s">
        <v>15</v>
      </c>
      <c r="H415" s="7">
        <v>5130</v>
      </c>
      <c r="I415" s="8">
        <v>6240</v>
      </c>
      <c r="J415" s="9">
        <f>H415-I415</f>
        <v>-1110</v>
      </c>
      <c r="K415" s="10">
        <f>J415/I415</f>
        <v>-0.17788461538461539</v>
      </c>
    </row>
    <row r="416" spans="1:11" x14ac:dyDescent="0.25">
      <c r="A416" s="6" t="s">
        <v>2730</v>
      </c>
      <c r="B416" s="6" t="s">
        <v>2731</v>
      </c>
      <c r="C416" s="6">
        <v>1295</v>
      </c>
      <c r="D416" s="6" t="s">
        <v>404</v>
      </c>
      <c r="E416" s="6" t="s">
        <v>2732</v>
      </c>
      <c r="F416" s="6" t="s">
        <v>14</v>
      </c>
      <c r="G416" s="6" t="s">
        <v>15</v>
      </c>
      <c r="H416" s="7">
        <v>10850</v>
      </c>
      <c r="I416" s="8">
        <v>11830</v>
      </c>
      <c r="J416" s="9">
        <f>H416-I416</f>
        <v>-980</v>
      </c>
      <c r="K416" s="10">
        <f>J416/I416</f>
        <v>-8.2840236686390539E-2</v>
      </c>
    </row>
    <row r="417" spans="1:11" x14ac:dyDescent="0.25">
      <c r="A417" s="6" t="s">
        <v>2733</v>
      </c>
      <c r="B417" s="6" t="s">
        <v>2734</v>
      </c>
      <c r="C417" s="6">
        <v>1295</v>
      </c>
      <c r="D417" s="6" t="s">
        <v>404</v>
      </c>
      <c r="E417" s="6" t="s">
        <v>2735</v>
      </c>
      <c r="F417" s="6" t="s">
        <v>14</v>
      </c>
      <c r="G417" s="6" t="s">
        <v>15</v>
      </c>
      <c r="H417" s="7">
        <v>2120</v>
      </c>
      <c r="I417" s="8">
        <v>2460</v>
      </c>
      <c r="J417" s="9">
        <f>H417-I417</f>
        <v>-340</v>
      </c>
      <c r="K417" s="10">
        <f>J417/I417</f>
        <v>-0.13821138211382114</v>
      </c>
    </row>
    <row r="418" spans="1:11" x14ac:dyDescent="0.25">
      <c r="A418" s="6" t="s">
        <v>2753</v>
      </c>
      <c r="B418" s="6" t="s">
        <v>1839</v>
      </c>
      <c r="C418" s="6">
        <v>1313</v>
      </c>
      <c r="D418" s="6" t="s">
        <v>404</v>
      </c>
      <c r="E418" s="6" t="s">
        <v>2754</v>
      </c>
      <c r="F418" s="6" t="s">
        <v>14</v>
      </c>
      <c r="G418" s="6" t="s">
        <v>15</v>
      </c>
      <c r="H418" s="7">
        <v>182630</v>
      </c>
      <c r="I418" s="8">
        <v>203010</v>
      </c>
      <c r="J418" s="9">
        <f>H418-I418</f>
        <v>-20380</v>
      </c>
      <c r="K418" s="10">
        <f>J418/I418</f>
        <v>-0.10038914339195114</v>
      </c>
    </row>
    <row r="419" spans="1:11" x14ac:dyDescent="0.25">
      <c r="A419" s="6" t="s">
        <v>2755</v>
      </c>
      <c r="B419" s="6" t="s">
        <v>1839</v>
      </c>
      <c r="C419" s="6">
        <v>1315</v>
      </c>
      <c r="D419" s="6" t="s">
        <v>404</v>
      </c>
      <c r="E419" s="6" t="s">
        <v>2756</v>
      </c>
      <c r="F419" s="6" t="s">
        <v>14</v>
      </c>
      <c r="G419" s="6" t="s">
        <v>15</v>
      </c>
      <c r="H419" s="7">
        <v>86980</v>
      </c>
      <c r="I419" s="8">
        <v>105940</v>
      </c>
      <c r="J419" s="9">
        <f>H419-I419</f>
        <v>-18960</v>
      </c>
      <c r="K419" s="10">
        <f>J419/I419</f>
        <v>-0.17896922786482916</v>
      </c>
    </row>
    <row r="420" spans="1:11" x14ac:dyDescent="0.25">
      <c r="A420" s="6" t="s">
        <v>2765</v>
      </c>
      <c r="B420" s="6" t="s">
        <v>2766</v>
      </c>
      <c r="C420" s="6">
        <v>1324</v>
      </c>
      <c r="D420" s="6" t="s">
        <v>404</v>
      </c>
      <c r="E420" s="6" t="s">
        <v>2767</v>
      </c>
      <c r="F420" s="6" t="s">
        <v>14</v>
      </c>
      <c r="G420" s="6" t="s">
        <v>15</v>
      </c>
      <c r="H420" s="7">
        <v>27050</v>
      </c>
      <c r="I420" s="8">
        <v>29330</v>
      </c>
      <c r="J420" s="9">
        <f>H420-I420</f>
        <v>-2280</v>
      </c>
      <c r="K420" s="10">
        <f>J420/I420</f>
        <v>-7.773610637572452E-2</v>
      </c>
    </row>
    <row r="421" spans="1:11" x14ac:dyDescent="0.25">
      <c r="A421" s="6" t="s">
        <v>2783</v>
      </c>
      <c r="B421" s="6" t="s">
        <v>2784</v>
      </c>
      <c r="C421" s="6">
        <v>1333</v>
      </c>
      <c r="D421" s="6" t="s">
        <v>404</v>
      </c>
      <c r="E421" s="6" t="s">
        <v>2785</v>
      </c>
      <c r="F421" s="6" t="s">
        <v>14</v>
      </c>
      <c r="G421" s="6" t="s">
        <v>15</v>
      </c>
      <c r="H421" s="7">
        <v>18800</v>
      </c>
      <c r="I421" s="8">
        <v>20540</v>
      </c>
      <c r="J421" s="9">
        <f>H421-I421</f>
        <v>-1740</v>
      </c>
      <c r="K421" s="10">
        <f>J421/I421</f>
        <v>-8.4712755598831554E-2</v>
      </c>
    </row>
    <row r="422" spans="1:11" x14ac:dyDescent="0.25">
      <c r="A422" s="6" t="s">
        <v>2791</v>
      </c>
      <c r="B422" s="6" t="s">
        <v>2792</v>
      </c>
      <c r="C422" s="6">
        <v>1340</v>
      </c>
      <c r="D422" s="6" t="s">
        <v>404</v>
      </c>
      <c r="E422" s="6" t="s">
        <v>2792</v>
      </c>
      <c r="F422" s="6" t="s">
        <v>14</v>
      </c>
      <c r="G422" s="6" t="s">
        <v>15</v>
      </c>
      <c r="H422" s="7">
        <v>15480</v>
      </c>
      <c r="I422" s="8">
        <v>19380</v>
      </c>
      <c r="J422" s="9">
        <f>H422-I422</f>
        <v>-3900</v>
      </c>
      <c r="K422" s="10">
        <f>J422/I422</f>
        <v>-0.20123839009287925</v>
      </c>
    </row>
    <row r="423" spans="1:11" x14ac:dyDescent="0.25">
      <c r="A423" s="6" t="s">
        <v>7876</v>
      </c>
      <c r="B423" s="6" t="s">
        <v>7877</v>
      </c>
      <c r="C423" s="6">
        <v>1349</v>
      </c>
      <c r="D423" s="6" t="s">
        <v>404</v>
      </c>
      <c r="E423" s="6" t="s">
        <v>7878</v>
      </c>
      <c r="F423" s="6" t="s">
        <v>3530</v>
      </c>
      <c r="G423" s="6" t="s">
        <v>8562</v>
      </c>
      <c r="H423" s="7">
        <v>315650</v>
      </c>
      <c r="I423" s="8">
        <v>364280</v>
      </c>
      <c r="J423" s="9">
        <f>H423-I423</f>
        <v>-48630</v>
      </c>
      <c r="K423" s="10">
        <f>J423/I423</f>
        <v>-0.13349621170528164</v>
      </c>
    </row>
    <row r="424" spans="1:11" x14ac:dyDescent="0.25">
      <c r="A424" s="6" t="s">
        <v>2834</v>
      </c>
      <c r="B424" s="6" t="s">
        <v>2835</v>
      </c>
      <c r="C424" s="6">
        <v>1356</v>
      </c>
      <c r="D424" s="6" t="s">
        <v>404</v>
      </c>
      <c r="E424" s="6" t="s">
        <v>2835</v>
      </c>
      <c r="F424" s="6" t="s">
        <v>14</v>
      </c>
      <c r="G424" s="6" t="s">
        <v>15</v>
      </c>
      <c r="H424" s="7">
        <v>78520</v>
      </c>
      <c r="I424" s="8">
        <v>95990</v>
      </c>
      <c r="J424" s="9">
        <f>H424-I424</f>
        <v>-17470</v>
      </c>
      <c r="K424" s="10">
        <f>J424/I424</f>
        <v>-0.18199812480466715</v>
      </c>
    </row>
    <row r="425" spans="1:11" x14ac:dyDescent="0.25">
      <c r="A425" s="6" t="s">
        <v>2836</v>
      </c>
      <c r="B425" s="6" t="s">
        <v>2837</v>
      </c>
      <c r="C425" s="6">
        <v>1356</v>
      </c>
      <c r="D425" s="6" t="s">
        <v>404</v>
      </c>
      <c r="E425" s="6" t="s">
        <v>2838</v>
      </c>
      <c r="F425" s="6" t="s">
        <v>14</v>
      </c>
      <c r="G425" s="6" t="s">
        <v>15</v>
      </c>
      <c r="H425" s="7">
        <v>18930</v>
      </c>
      <c r="I425" s="8">
        <v>21710</v>
      </c>
      <c r="J425" s="9">
        <f>H425-I425</f>
        <v>-2780</v>
      </c>
      <c r="K425" s="10">
        <f>J425/I425</f>
        <v>-0.12805158912943343</v>
      </c>
    </row>
    <row r="426" spans="1:11" x14ac:dyDescent="0.25">
      <c r="A426" s="6" t="s">
        <v>2866</v>
      </c>
      <c r="B426" s="6" t="s">
        <v>1955</v>
      </c>
      <c r="C426" s="6">
        <v>1376</v>
      </c>
      <c r="D426" s="6" t="s">
        <v>404</v>
      </c>
      <c r="E426" s="6" t="s">
        <v>2867</v>
      </c>
      <c r="F426" s="6" t="s">
        <v>14</v>
      </c>
      <c r="G426" s="6" t="s">
        <v>15</v>
      </c>
      <c r="H426" s="7">
        <v>2390</v>
      </c>
      <c r="I426" s="8">
        <v>6370</v>
      </c>
      <c r="J426" s="9">
        <f>H426-I426</f>
        <v>-3980</v>
      </c>
      <c r="K426" s="10">
        <f>J426/I426</f>
        <v>-0.6248037676609105</v>
      </c>
    </row>
    <row r="427" spans="1:11" x14ac:dyDescent="0.25">
      <c r="A427" s="6" t="s">
        <v>2874</v>
      </c>
      <c r="B427" s="6" t="s">
        <v>2875</v>
      </c>
      <c r="C427" s="6">
        <v>1380</v>
      </c>
      <c r="D427" s="6" t="s">
        <v>404</v>
      </c>
      <c r="E427" s="6" t="s">
        <v>2876</v>
      </c>
      <c r="F427" s="6" t="s">
        <v>14</v>
      </c>
      <c r="G427" s="6" t="s">
        <v>15</v>
      </c>
      <c r="H427" s="7">
        <v>157310</v>
      </c>
      <c r="I427" s="8">
        <v>155940</v>
      </c>
      <c r="J427" s="9">
        <f>H427-I427</f>
        <v>1370</v>
      </c>
      <c r="K427" s="10">
        <f>J427/I427</f>
        <v>8.7854302937027066E-3</v>
      </c>
    </row>
    <row r="428" spans="1:11" x14ac:dyDescent="0.25">
      <c r="A428" s="6" t="s">
        <v>2898</v>
      </c>
      <c r="B428" s="6" t="s">
        <v>2899</v>
      </c>
      <c r="C428" s="6">
        <v>1387</v>
      </c>
      <c r="D428" s="6" t="s">
        <v>404</v>
      </c>
      <c r="E428" s="6" t="s">
        <v>2900</v>
      </c>
      <c r="F428" s="6" t="s">
        <v>14</v>
      </c>
      <c r="G428" s="6" t="s">
        <v>15</v>
      </c>
      <c r="H428" s="7">
        <v>61180</v>
      </c>
      <c r="I428" s="8">
        <v>61350</v>
      </c>
      <c r="J428" s="9">
        <f>H428-I428</f>
        <v>-170</v>
      </c>
      <c r="K428" s="10">
        <f>J428/I428</f>
        <v>-2.7709861450692748E-3</v>
      </c>
    </row>
    <row r="429" spans="1:11" x14ac:dyDescent="0.25">
      <c r="A429" s="6" t="s">
        <v>2919</v>
      </c>
      <c r="B429" s="6" t="s">
        <v>2920</v>
      </c>
      <c r="C429" s="6">
        <v>1400</v>
      </c>
      <c r="D429" s="6" t="s">
        <v>404</v>
      </c>
      <c r="E429" s="6" t="s">
        <v>2921</v>
      </c>
      <c r="F429" s="6" t="s">
        <v>14</v>
      </c>
      <c r="G429" s="6" t="s">
        <v>15</v>
      </c>
      <c r="H429" s="7">
        <v>15450</v>
      </c>
      <c r="I429" s="8">
        <v>18130</v>
      </c>
      <c r="J429" s="9">
        <f>H429-I429</f>
        <v>-2680</v>
      </c>
      <c r="K429" s="10">
        <f>J429/I429</f>
        <v>-0.14782129067843353</v>
      </c>
    </row>
    <row r="430" spans="1:11" x14ac:dyDescent="0.25">
      <c r="A430" s="6" t="s">
        <v>2928</v>
      </c>
      <c r="B430" s="6" t="s">
        <v>2929</v>
      </c>
      <c r="C430" s="6">
        <v>1404</v>
      </c>
      <c r="D430" s="6" t="s">
        <v>404</v>
      </c>
      <c r="E430" s="6" t="s">
        <v>2929</v>
      </c>
      <c r="F430" s="6" t="s">
        <v>14</v>
      </c>
      <c r="G430" s="6" t="s">
        <v>15</v>
      </c>
      <c r="H430" s="7">
        <v>32780</v>
      </c>
      <c r="I430" s="8">
        <v>41030</v>
      </c>
      <c r="J430" s="9">
        <f>H430-I430</f>
        <v>-8250</v>
      </c>
      <c r="K430" s="10">
        <f>J430/I430</f>
        <v>-0.20107238605898123</v>
      </c>
    </row>
    <row r="431" spans="1:11" x14ac:dyDescent="0.25">
      <c r="A431" s="6" t="s">
        <v>2930</v>
      </c>
      <c r="B431" s="6" t="s">
        <v>2931</v>
      </c>
      <c r="C431" s="6">
        <v>1411</v>
      </c>
      <c r="D431" s="6" t="s">
        <v>404</v>
      </c>
      <c r="E431" s="6" t="s">
        <v>2932</v>
      </c>
      <c r="F431" s="6" t="s">
        <v>14</v>
      </c>
      <c r="G431" s="6" t="s">
        <v>15</v>
      </c>
      <c r="H431" s="7">
        <v>91250</v>
      </c>
      <c r="I431" s="8">
        <v>83490</v>
      </c>
      <c r="J431" s="9">
        <f>H431-I431</f>
        <v>7760</v>
      </c>
      <c r="K431" s="10">
        <f>J431/I431</f>
        <v>9.2945262905737208E-2</v>
      </c>
    </row>
    <row r="432" spans="1:11" x14ac:dyDescent="0.25">
      <c r="A432" s="6" t="s">
        <v>2988</v>
      </c>
      <c r="B432" s="6" t="s">
        <v>2190</v>
      </c>
      <c r="C432" s="6">
        <v>1440</v>
      </c>
      <c r="D432" s="6" t="s">
        <v>404</v>
      </c>
      <c r="E432" s="6" t="s">
        <v>2989</v>
      </c>
      <c r="F432" s="6" t="s">
        <v>14</v>
      </c>
      <c r="G432" s="6" t="s">
        <v>15</v>
      </c>
      <c r="H432" s="7">
        <v>21880</v>
      </c>
      <c r="I432" s="8">
        <v>85770</v>
      </c>
      <c r="J432" s="9">
        <f>H432-I432</f>
        <v>-63890</v>
      </c>
      <c r="K432" s="10">
        <f>J432/I432</f>
        <v>-0.74489914888655706</v>
      </c>
    </row>
    <row r="433" spans="1:11" x14ac:dyDescent="0.25">
      <c r="A433" s="6" t="s">
        <v>3009</v>
      </c>
      <c r="B433" s="6" t="s">
        <v>3010</v>
      </c>
      <c r="C433" s="6">
        <v>1465</v>
      </c>
      <c r="D433" s="6" t="s">
        <v>404</v>
      </c>
      <c r="E433" s="6" t="s">
        <v>3011</v>
      </c>
      <c r="F433" s="6" t="s">
        <v>14</v>
      </c>
      <c r="G433" s="6" t="s">
        <v>15</v>
      </c>
      <c r="H433" s="7">
        <v>7290</v>
      </c>
      <c r="I433" s="8">
        <v>8190</v>
      </c>
      <c r="J433" s="9">
        <f>H433-I433</f>
        <v>-900</v>
      </c>
      <c r="K433" s="10">
        <f>J433/I433</f>
        <v>-0.10989010989010989</v>
      </c>
    </row>
    <row r="434" spans="1:11" x14ac:dyDescent="0.25">
      <c r="A434" s="6" t="s">
        <v>8114</v>
      </c>
      <c r="B434" s="6" t="s">
        <v>8115</v>
      </c>
      <c r="C434" s="6">
        <v>1500</v>
      </c>
      <c r="D434" s="6" t="s">
        <v>404</v>
      </c>
      <c r="E434" s="6" t="s">
        <v>8116</v>
      </c>
      <c r="F434" s="6" t="s">
        <v>3530</v>
      </c>
      <c r="G434" s="6" t="s">
        <v>8562</v>
      </c>
      <c r="H434" s="7">
        <v>210610</v>
      </c>
      <c r="I434" s="8">
        <v>231350</v>
      </c>
      <c r="J434" s="9">
        <f>H434-I434</f>
        <v>-20740</v>
      </c>
      <c r="K434" s="10">
        <f>J434/I434</f>
        <v>-8.9647719904905984E-2</v>
      </c>
    </row>
    <row r="435" spans="1:11" x14ac:dyDescent="0.25">
      <c r="A435" s="6" t="s">
        <v>3075</v>
      </c>
      <c r="B435" s="6" t="s">
        <v>3076</v>
      </c>
      <c r="C435" s="6">
        <v>1514</v>
      </c>
      <c r="D435" s="6" t="s">
        <v>404</v>
      </c>
      <c r="E435" s="6" t="s">
        <v>3077</v>
      </c>
      <c r="F435" s="6" t="s">
        <v>14</v>
      </c>
      <c r="G435" s="6" t="s">
        <v>15</v>
      </c>
      <c r="H435" s="7">
        <v>23840</v>
      </c>
      <c r="I435" s="8">
        <v>26070</v>
      </c>
      <c r="J435" s="9">
        <f>H435-I435</f>
        <v>-2230</v>
      </c>
      <c r="K435" s="10">
        <f>J435/I435</f>
        <v>-8.553893364019946E-2</v>
      </c>
    </row>
    <row r="436" spans="1:11" x14ac:dyDescent="0.25">
      <c r="A436" s="6" t="s">
        <v>8192</v>
      </c>
      <c r="B436" s="6" t="s">
        <v>8193</v>
      </c>
      <c r="C436" s="6">
        <v>1522</v>
      </c>
      <c r="D436" s="6" t="s">
        <v>404</v>
      </c>
      <c r="E436" s="6" t="s">
        <v>8194</v>
      </c>
      <c r="F436" s="6" t="s">
        <v>3530</v>
      </c>
      <c r="G436" s="6" t="s">
        <v>8562</v>
      </c>
      <c r="H436" s="7">
        <v>364000</v>
      </c>
      <c r="I436" s="8">
        <v>375940</v>
      </c>
      <c r="J436" s="9">
        <f>H436-I436</f>
        <v>-11940</v>
      </c>
      <c r="K436" s="10">
        <f>J436/I436</f>
        <v>-3.1760387295845079E-2</v>
      </c>
    </row>
    <row r="437" spans="1:11" x14ac:dyDescent="0.25">
      <c r="A437" s="6" t="s">
        <v>3089</v>
      </c>
      <c r="B437" s="6" t="s">
        <v>3090</v>
      </c>
      <c r="C437" s="6">
        <v>1525</v>
      </c>
      <c r="D437" s="6" t="s">
        <v>404</v>
      </c>
      <c r="E437" s="6" t="s">
        <v>3091</v>
      </c>
      <c r="F437" s="6" t="s">
        <v>14</v>
      </c>
      <c r="G437" s="6" t="s">
        <v>15</v>
      </c>
      <c r="H437" s="7">
        <v>75520</v>
      </c>
      <c r="I437" s="8">
        <v>95230</v>
      </c>
      <c r="J437" s="9">
        <f>H437-I437</f>
        <v>-19710</v>
      </c>
      <c r="K437" s="10">
        <f>J437/I437</f>
        <v>-0.20697259267037699</v>
      </c>
    </row>
    <row r="438" spans="1:11" x14ac:dyDescent="0.25">
      <c r="A438" s="6" t="s">
        <v>3097</v>
      </c>
      <c r="B438" s="6" t="s">
        <v>3098</v>
      </c>
      <c r="C438" s="6">
        <v>1530</v>
      </c>
      <c r="D438" s="6" t="s">
        <v>404</v>
      </c>
      <c r="E438" s="6" t="s">
        <v>3098</v>
      </c>
      <c r="F438" s="6" t="s">
        <v>14</v>
      </c>
      <c r="G438" s="6" t="s">
        <v>15</v>
      </c>
      <c r="H438" s="7">
        <v>13860</v>
      </c>
      <c r="I438" s="8">
        <v>15620</v>
      </c>
      <c r="J438" s="9">
        <f>H438-I438</f>
        <v>-1760</v>
      </c>
      <c r="K438" s="10">
        <f>J438/I438</f>
        <v>-0.11267605633802817</v>
      </c>
    </row>
    <row r="439" spans="1:11" x14ac:dyDescent="0.25">
      <c r="A439" s="6" t="s">
        <v>3102</v>
      </c>
      <c r="B439" s="6" t="s">
        <v>3103</v>
      </c>
      <c r="C439" s="6">
        <v>1540</v>
      </c>
      <c r="D439" s="6" t="s">
        <v>404</v>
      </c>
      <c r="E439" s="6" t="s">
        <v>3104</v>
      </c>
      <c r="F439" s="6" t="s">
        <v>14</v>
      </c>
      <c r="G439" s="6" t="s">
        <v>15</v>
      </c>
      <c r="H439" s="7">
        <v>343020</v>
      </c>
      <c r="I439" s="8">
        <v>414340</v>
      </c>
      <c r="J439" s="9">
        <f>H439-I439</f>
        <v>-71320</v>
      </c>
      <c r="K439" s="10">
        <f>J439/I439</f>
        <v>-0.17212916928126659</v>
      </c>
    </row>
    <row r="440" spans="1:11" x14ac:dyDescent="0.25">
      <c r="A440" s="6" t="s">
        <v>3121</v>
      </c>
      <c r="B440" s="6" t="s">
        <v>3122</v>
      </c>
      <c r="C440" s="6">
        <v>1585</v>
      </c>
      <c r="D440" s="6" t="s">
        <v>404</v>
      </c>
      <c r="E440" s="6" t="s">
        <v>3122</v>
      </c>
      <c r="F440" s="6" t="s">
        <v>14</v>
      </c>
      <c r="G440" s="6" t="s">
        <v>15</v>
      </c>
      <c r="H440" s="7">
        <v>176400</v>
      </c>
      <c r="I440" s="8">
        <v>128980</v>
      </c>
      <c r="J440" s="9">
        <f>H440-I440</f>
        <v>47420</v>
      </c>
      <c r="K440" s="10">
        <f>J440/I440</f>
        <v>0.36765389982943092</v>
      </c>
    </row>
    <row r="441" spans="1:11" x14ac:dyDescent="0.25">
      <c r="A441" s="6" t="s">
        <v>3127</v>
      </c>
      <c r="B441" s="6" t="s">
        <v>3128</v>
      </c>
      <c r="C441" s="6">
        <v>1600</v>
      </c>
      <c r="D441" s="6" t="s">
        <v>404</v>
      </c>
      <c r="E441" s="6" t="s">
        <v>3129</v>
      </c>
      <c r="F441" s="6" t="s">
        <v>14</v>
      </c>
      <c r="G441" s="6" t="s">
        <v>15</v>
      </c>
      <c r="H441" s="7">
        <v>223190</v>
      </c>
      <c r="I441" s="8">
        <v>271360</v>
      </c>
      <c r="J441" s="9">
        <f>H441-I441</f>
        <v>-48170</v>
      </c>
      <c r="K441" s="10">
        <f>J441/I441</f>
        <v>-0.17751326650943397</v>
      </c>
    </row>
    <row r="442" spans="1:11" x14ac:dyDescent="0.25">
      <c r="A442" s="6" t="s">
        <v>8221</v>
      </c>
      <c r="B442" s="6" t="s">
        <v>8222</v>
      </c>
      <c r="C442" s="6">
        <v>1610</v>
      </c>
      <c r="D442" s="6" t="s">
        <v>404</v>
      </c>
      <c r="E442" s="6" t="s">
        <v>8223</v>
      </c>
      <c r="F442" s="6" t="s">
        <v>3530</v>
      </c>
      <c r="G442" s="6" t="s">
        <v>8562</v>
      </c>
      <c r="H442" s="7">
        <v>157480</v>
      </c>
      <c r="I442" s="8">
        <v>162820</v>
      </c>
      <c r="J442" s="9">
        <f>H442-I442</f>
        <v>-5340</v>
      </c>
      <c r="K442" s="10">
        <f>J442/I442</f>
        <v>-3.2796953691192725E-2</v>
      </c>
    </row>
    <row r="443" spans="1:11" x14ac:dyDescent="0.25">
      <c r="A443" s="6" t="s">
        <v>3153</v>
      </c>
      <c r="B443" s="6" t="s">
        <v>3154</v>
      </c>
      <c r="C443" s="6">
        <v>1655</v>
      </c>
      <c r="D443" s="6" t="s">
        <v>404</v>
      </c>
      <c r="E443" s="6" t="s">
        <v>3155</v>
      </c>
      <c r="F443" s="6" t="s">
        <v>14</v>
      </c>
      <c r="G443" s="6" t="s">
        <v>15</v>
      </c>
      <c r="H443" s="7">
        <v>15000</v>
      </c>
      <c r="I443" s="8">
        <v>17200</v>
      </c>
      <c r="J443" s="9">
        <f>H443-I443</f>
        <v>-2200</v>
      </c>
      <c r="K443" s="10">
        <f>J443/I443</f>
        <v>-0.12790697674418605</v>
      </c>
    </row>
    <row r="444" spans="1:11" x14ac:dyDescent="0.25">
      <c r="A444" s="6" t="s">
        <v>3156</v>
      </c>
      <c r="B444" s="6" t="s">
        <v>3157</v>
      </c>
      <c r="C444" s="6">
        <v>1655</v>
      </c>
      <c r="D444" s="6" t="s">
        <v>404</v>
      </c>
      <c r="E444" s="6" t="s">
        <v>3158</v>
      </c>
      <c r="F444" s="6" t="s">
        <v>14</v>
      </c>
      <c r="G444" s="6" t="s">
        <v>15</v>
      </c>
      <c r="H444" s="7">
        <v>8380</v>
      </c>
      <c r="I444" s="8">
        <v>9790</v>
      </c>
      <c r="J444" s="9">
        <f>H444-I444</f>
        <v>-1410</v>
      </c>
      <c r="K444" s="10">
        <f>J444/I444</f>
        <v>-0.14402451481103168</v>
      </c>
    </row>
    <row r="445" spans="1:11" x14ac:dyDescent="0.25">
      <c r="A445" s="6" t="s">
        <v>3159</v>
      </c>
      <c r="B445" s="6" t="s">
        <v>3160</v>
      </c>
      <c r="C445" s="6">
        <v>1655</v>
      </c>
      <c r="D445" s="6" t="s">
        <v>404</v>
      </c>
      <c r="E445" s="6" t="s">
        <v>3161</v>
      </c>
      <c r="F445" s="6" t="s">
        <v>14</v>
      </c>
      <c r="G445" s="6" t="s">
        <v>15</v>
      </c>
      <c r="H445" s="7">
        <v>3980</v>
      </c>
      <c r="I445" s="8">
        <v>5810</v>
      </c>
      <c r="J445" s="9">
        <f>H445-I445</f>
        <v>-1830</v>
      </c>
      <c r="K445" s="10">
        <f>J445/I445</f>
        <v>-0.31497418244406195</v>
      </c>
    </row>
    <row r="446" spans="1:11" x14ac:dyDescent="0.25">
      <c r="A446" s="6" t="s">
        <v>3162</v>
      </c>
      <c r="B446" s="6" t="s">
        <v>3163</v>
      </c>
      <c r="C446" s="6">
        <v>1655</v>
      </c>
      <c r="D446" s="6" t="s">
        <v>404</v>
      </c>
      <c r="E446" s="6" t="s">
        <v>3164</v>
      </c>
      <c r="F446" s="6" t="s">
        <v>14</v>
      </c>
      <c r="G446" s="6" t="s">
        <v>15</v>
      </c>
      <c r="H446" s="7">
        <v>3770</v>
      </c>
      <c r="I446" s="8">
        <v>3810</v>
      </c>
      <c r="J446" s="9">
        <f>H446-I446</f>
        <v>-40</v>
      </c>
      <c r="K446" s="10">
        <f>J446/I446</f>
        <v>-1.0498687664041995E-2</v>
      </c>
    </row>
    <row r="447" spans="1:11" x14ac:dyDescent="0.25">
      <c r="A447" s="6" t="s">
        <v>3165</v>
      </c>
      <c r="B447" s="6" t="s">
        <v>3166</v>
      </c>
      <c r="C447" s="6">
        <v>1655</v>
      </c>
      <c r="D447" s="6" t="s">
        <v>404</v>
      </c>
      <c r="E447" s="6" t="s">
        <v>3167</v>
      </c>
      <c r="F447" s="6" t="s">
        <v>14</v>
      </c>
      <c r="G447" s="6" t="s">
        <v>15</v>
      </c>
      <c r="H447" s="7">
        <v>3340</v>
      </c>
      <c r="I447" s="8">
        <v>0</v>
      </c>
      <c r="J447" s="9">
        <f>H447-I447</f>
        <v>3340</v>
      </c>
      <c r="K447" s="10"/>
    </row>
    <row r="448" spans="1:11" x14ac:dyDescent="0.25">
      <c r="A448" s="6" t="s">
        <v>3168</v>
      </c>
      <c r="B448" s="6" t="s">
        <v>3169</v>
      </c>
      <c r="C448" s="6">
        <v>1655</v>
      </c>
      <c r="D448" s="6" t="s">
        <v>404</v>
      </c>
      <c r="E448" s="6" t="s">
        <v>3169</v>
      </c>
      <c r="F448" s="6" t="s">
        <v>14</v>
      </c>
      <c r="G448" s="6" t="s">
        <v>15</v>
      </c>
      <c r="H448" s="7">
        <v>4020</v>
      </c>
      <c r="I448" s="8">
        <v>18460</v>
      </c>
      <c r="J448" s="9">
        <f>H448-I448</f>
        <v>-14440</v>
      </c>
      <c r="K448" s="10">
        <f>J448/I448</f>
        <v>-0.78223185265438788</v>
      </c>
    </row>
    <row r="449" spans="1:11" x14ac:dyDescent="0.25">
      <c r="A449" s="6" t="s">
        <v>3170</v>
      </c>
      <c r="B449" s="6" t="s">
        <v>3171</v>
      </c>
      <c r="C449" s="6">
        <v>1655</v>
      </c>
      <c r="D449" s="6" t="s">
        <v>404</v>
      </c>
      <c r="E449" s="6" t="s">
        <v>3171</v>
      </c>
      <c r="F449" s="6" t="s">
        <v>14</v>
      </c>
      <c r="G449" s="6" t="s">
        <v>15</v>
      </c>
      <c r="H449" s="7">
        <v>5170</v>
      </c>
      <c r="I449" s="8">
        <v>6280</v>
      </c>
      <c r="J449" s="9">
        <f>H449-I449</f>
        <v>-1110</v>
      </c>
      <c r="K449" s="10">
        <f>J449/I449</f>
        <v>-0.17675159235668789</v>
      </c>
    </row>
    <row r="450" spans="1:11" x14ac:dyDescent="0.25">
      <c r="A450" s="6" t="s">
        <v>3172</v>
      </c>
      <c r="B450" s="6" t="s">
        <v>3173</v>
      </c>
      <c r="C450" s="6">
        <v>1655</v>
      </c>
      <c r="D450" s="6" t="s">
        <v>404</v>
      </c>
      <c r="E450" s="6" t="s">
        <v>3174</v>
      </c>
      <c r="F450" s="6" t="s">
        <v>14</v>
      </c>
      <c r="G450" s="6" t="s">
        <v>15</v>
      </c>
      <c r="H450" s="7">
        <v>61030</v>
      </c>
      <c r="I450" s="8">
        <v>39690</v>
      </c>
      <c r="J450" s="9">
        <f>H450-I450</f>
        <v>21340</v>
      </c>
      <c r="K450" s="10">
        <f>J450/I450</f>
        <v>0.53766691861929961</v>
      </c>
    </row>
    <row r="451" spans="1:11" x14ac:dyDescent="0.25">
      <c r="A451" s="6" t="s">
        <v>3175</v>
      </c>
      <c r="B451" s="6" t="s">
        <v>1642</v>
      </c>
      <c r="C451" s="6">
        <v>1655</v>
      </c>
      <c r="D451" s="6" t="s">
        <v>404</v>
      </c>
      <c r="E451" s="6" t="s">
        <v>3176</v>
      </c>
      <c r="F451" s="6" t="s">
        <v>14</v>
      </c>
      <c r="G451" s="6" t="s">
        <v>15</v>
      </c>
      <c r="H451" s="7">
        <v>2610</v>
      </c>
      <c r="I451" s="8">
        <v>3240</v>
      </c>
      <c r="J451" s="9">
        <f>H451-I451</f>
        <v>-630</v>
      </c>
      <c r="K451" s="10">
        <f>J451/I451</f>
        <v>-0.19444444444444445</v>
      </c>
    </row>
    <row r="452" spans="1:11" x14ac:dyDescent="0.25">
      <c r="A452" s="6" t="s">
        <v>3177</v>
      </c>
      <c r="B452" s="6" t="s">
        <v>3178</v>
      </c>
      <c r="C452" s="6">
        <v>1655</v>
      </c>
      <c r="D452" s="6" t="s">
        <v>404</v>
      </c>
      <c r="E452" s="6" t="s">
        <v>3179</v>
      </c>
      <c r="F452" s="6" t="s">
        <v>14</v>
      </c>
      <c r="G452" s="6" t="s">
        <v>15</v>
      </c>
      <c r="H452" s="7">
        <v>7480</v>
      </c>
      <c r="I452" s="8">
        <v>9150</v>
      </c>
      <c r="J452" s="9">
        <f>H452-I452</f>
        <v>-1670</v>
      </c>
      <c r="K452" s="10">
        <f>J452/I452</f>
        <v>-0.18251366120218579</v>
      </c>
    </row>
    <row r="453" spans="1:11" x14ac:dyDescent="0.25">
      <c r="A453" s="6" t="s">
        <v>3180</v>
      </c>
      <c r="B453" s="6" t="s">
        <v>3181</v>
      </c>
      <c r="C453" s="6">
        <v>1655</v>
      </c>
      <c r="D453" s="6" t="s">
        <v>404</v>
      </c>
      <c r="E453" s="6" t="s">
        <v>3181</v>
      </c>
      <c r="F453" s="6" t="s">
        <v>14</v>
      </c>
      <c r="G453" s="6" t="s">
        <v>15</v>
      </c>
      <c r="H453" s="7">
        <v>12680</v>
      </c>
      <c r="I453" s="8">
        <v>15850</v>
      </c>
      <c r="J453" s="9">
        <f>H453-I453</f>
        <v>-3170</v>
      </c>
      <c r="K453" s="10">
        <f>J453/I453</f>
        <v>-0.2</v>
      </c>
    </row>
    <row r="454" spans="1:11" x14ac:dyDescent="0.25">
      <c r="A454" s="6" t="s">
        <v>3182</v>
      </c>
      <c r="B454" s="6" t="s">
        <v>3183</v>
      </c>
      <c r="C454" s="6">
        <v>1655</v>
      </c>
      <c r="D454" s="6" t="s">
        <v>404</v>
      </c>
      <c r="E454" s="6" t="s">
        <v>3184</v>
      </c>
      <c r="F454" s="6" t="s">
        <v>14</v>
      </c>
      <c r="G454" s="6" t="s">
        <v>15</v>
      </c>
      <c r="H454" s="7">
        <v>24500</v>
      </c>
      <c r="I454" s="8">
        <v>30020</v>
      </c>
      <c r="J454" s="9">
        <f>H454-I454</f>
        <v>-5520</v>
      </c>
      <c r="K454" s="10">
        <f>J454/I454</f>
        <v>-0.18387741505662891</v>
      </c>
    </row>
    <row r="455" spans="1:11" x14ac:dyDescent="0.25">
      <c r="A455" s="6" t="s">
        <v>3185</v>
      </c>
      <c r="B455" s="6" t="s">
        <v>3186</v>
      </c>
      <c r="C455" s="6">
        <v>1655</v>
      </c>
      <c r="D455" s="6" t="s">
        <v>404</v>
      </c>
      <c r="E455" s="6" t="s">
        <v>3187</v>
      </c>
      <c r="F455" s="6" t="s">
        <v>14</v>
      </c>
      <c r="G455" s="6" t="s">
        <v>15</v>
      </c>
      <c r="H455" s="7">
        <v>1740</v>
      </c>
      <c r="I455" s="8">
        <v>2270</v>
      </c>
      <c r="J455" s="9">
        <f>H455-I455</f>
        <v>-530</v>
      </c>
      <c r="K455" s="10">
        <f>J455/I455</f>
        <v>-0.23348017621145375</v>
      </c>
    </row>
    <row r="456" spans="1:11" x14ac:dyDescent="0.25">
      <c r="A456" s="6" t="s">
        <v>3188</v>
      </c>
      <c r="B456" s="6" t="s">
        <v>3189</v>
      </c>
      <c r="C456" s="6">
        <v>1655</v>
      </c>
      <c r="D456" s="6" t="s">
        <v>404</v>
      </c>
      <c r="E456" s="6" t="s">
        <v>3190</v>
      </c>
      <c r="F456" s="6" t="s">
        <v>14</v>
      </c>
      <c r="G456" s="6" t="s">
        <v>15</v>
      </c>
      <c r="H456" s="7">
        <v>1800</v>
      </c>
      <c r="I456" s="8">
        <v>2010</v>
      </c>
      <c r="J456" s="9">
        <f>H456-I456</f>
        <v>-210</v>
      </c>
      <c r="K456" s="10">
        <f>J456/I456</f>
        <v>-0.1044776119402985</v>
      </c>
    </row>
    <row r="457" spans="1:11" x14ac:dyDescent="0.25">
      <c r="A457" s="6" t="s">
        <v>3191</v>
      </c>
      <c r="B457" s="6" t="s">
        <v>3192</v>
      </c>
      <c r="C457" s="6">
        <v>1655</v>
      </c>
      <c r="D457" s="6" t="s">
        <v>404</v>
      </c>
      <c r="E457" s="6" t="s">
        <v>3193</v>
      </c>
      <c r="F457" s="6" t="s">
        <v>14</v>
      </c>
      <c r="G457" s="6" t="s">
        <v>15</v>
      </c>
      <c r="H457" s="7">
        <v>11040</v>
      </c>
      <c r="I457" s="8">
        <v>13810</v>
      </c>
      <c r="J457" s="9">
        <f>H457-I457</f>
        <v>-2770</v>
      </c>
      <c r="K457" s="10">
        <f>J457/I457</f>
        <v>-0.20057929036929761</v>
      </c>
    </row>
    <row r="458" spans="1:11" x14ac:dyDescent="0.25">
      <c r="A458" s="6" t="s">
        <v>3194</v>
      </c>
      <c r="B458" s="6" t="s">
        <v>3195</v>
      </c>
      <c r="C458" s="6">
        <v>1655</v>
      </c>
      <c r="D458" s="6" t="s">
        <v>404</v>
      </c>
      <c r="E458" s="6" t="s">
        <v>3196</v>
      </c>
      <c r="F458" s="6" t="s">
        <v>14</v>
      </c>
      <c r="G458" s="6" t="s">
        <v>15</v>
      </c>
      <c r="H458" s="7">
        <v>2130</v>
      </c>
      <c r="I458" s="8">
        <v>2190</v>
      </c>
      <c r="J458" s="9">
        <f>H458-I458</f>
        <v>-60</v>
      </c>
      <c r="K458" s="10">
        <f>J458/I458</f>
        <v>-2.7397260273972601E-2</v>
      </c>
    </row>
    <row r="459" spans="1:11" x14ac:dyDescent="0.25">
      <c r="A459" s="6" t="s">
        <v>3197</v>
      </c>
      <c r="B459" s="6" t="s">
        <v>3198</v>
      </c>
      <c r="C459" s="6">
        <v>1655</v>
      </c>
      <c r="D459" s="6" t="s">
        <v>404</v>
      </c>
      <c r="E459" s="6" t="s">
        <v>3199</v>
      </c>
      <c r="F459" s="6" t="s">
        <v>14</v>
      </c>
      <c r="G459" s="6" t="s">
        <v>15</v>
      </c>
      <c r="H459" s="7">
        <v>2820</v>
      </c>
      <c r="I459" s="8">
        <v>3240</v>
      </c>
      <c r="J459" s="9">
        <f>H459-I459</f>
        <v>-420</v>
      </c>
      <c r="K459" s="10">
        <f>J459/I459</f>
        <v>-0.12962962962962962</v>
      </c>
    </row>
    <row r="460" spans="1:11" x14ac:dyDescent="0.25">
      <c r="A460" s="6" t="s">
        <v>3200</v>
      </c>
      <c r="B460" s="6" t="s">
        <v>3201</v>
      </c>
      <c r="C460" s="6">
        <v>1655</v>
      </c>
      <c r="D460" s="6" t="s">
        <v>404</v>
      </c>
      <c r="E460" s="6" t="s">
        <v>3202</v>
      </c>
      <c r="F460" s="6" t="s">
        <v>14</v>
      </c>
      <c r="G460" s="6" t="s">
        <v>15</v>
      </c>
      <c r="H460" s="7">
        <v>11910</v>
      </c>
      <c r="I460" s="8">
        <v>14890</v>
      </c>
      <c r="J460" s="9">
        <f>H460-I460</f>
        <v>-2980</v>
      </c>
      <c r="K460" s="10">
        <f>J460/I460</f>
        <v>-0.20013431833445267</v>
      </c>
    </row>
    <row r="461" spans="1:11" x14ac:dyDescent="0.25">
      <c r="A461" s="6" t="s">
        <v>3203</v>
      </c>
      <c r="B461" s="6" t="s">
        <v>3204</v>
      </c>
      <c r="C461" s="6">
        <v>1655</v>
      </c>
      <c r="D461" s="6" t="s">
        <v>404</v>
      </c>
      <c r="E461" s="6" t="s">
        <v>3205</v>
      </c>
      <c r="F461" s="6" t="s">
        <v>14</v>
      </c>
      <c r="G461" s="6" t="s">
        <v>15</v>
      </c>
      <c r="H461" s="7">
        <v>8660</v>
      </c>
      <c r="I461" s="8">
        <v>10400</v>
      </c>
      <c r="J461" s="9">
        <f>H461-I461</f>
        <v>-1740</v>
      </c>
      <c r="K461" s="10">
        <f>J461/I461</f>
        <v>-0.1673076923076923</v>
      </c>
    </row>
    <row r="462" spans="1:11" x14ac:dyDescent="0.25">
      <c r="A462" s="6" t="s">
        <v>3206</v>
      </c>
      <c r="B462" s="6" t="s">
        <v>3207</v>
      </c>
      <c r="C462" s="6">
        <v>1655</v>
      </c>
      <c r="D462" s="6" t="s">
        <v>404</v>
      </c>
      <c r="E462" s="6" t="s">
        <v>3208</v>
      </c>
      <c r="F462" s="6" t="s">
        <v>14</v>
      </c>
      <c r="G462" s="6" t="s">
        <v>15</v>
      </c>
      <c r="H462" s="7">
        <v>1560</v>
      </c>
      <c r="I462" s="8">
        <v>1810</v>
      </c>
      <c r="J462" s="9">
        <f>H462-I462</f>
        <v>-250</v>
      </c>
      <c r="K462" s="10">
        <f>J462/I462</f>
        <v>-0.13812154696132597</v>
      </c>
    </row>
    <row r="463" spans="1:11" x14ac:dyDescent="0.25">
      <c r="A463" s="6" t="s">
        <v>3209</v>
      </c>
      <c r="B463" s="6" t="s">
        <v>3210</v>
      </c>
      <c r="C463" s="6">
        <v>1655</v>
      </c>
      <c r="D463" s="6" t="s">
        <v>404</v>
      </c>
      <c r="E463" s="6" t="s">
        <v>3211</v>
      </c>
      <c r="F463" s="6" t="s">
        <v>14</v>
      </c>
      <c r="G463" s="6" t="s">
        <v>15</v>
      </c>
      <c r="H463" s="7">
        <v>259540</v>
      </c>
      <c r="I463" s="8">
        <v>116980</v>
      </c>
      <c r="J463" s="9">
        <f>H463-I463</f>
        <v>142560</v>
      </c>
      <c r="K463" s="10">
        <f>J463/I463</f>
        <v>1.218669858095401</v>
      </c>
    </row>
    <row r="464" spans="1:11" x14ac:dyDescent="0.25">
      <c r="A464" s="6" t="s">
        <v>3212</v>
      </c>
      <c r="B464" s="6" t="s">
        <v>3213</v>
      </c>
      <c r="C464" s="6">
        <v>1655</v>
      </c>
      <c r="D464" s="6" t="s">
        <v>404</v>
      </c>
      <c r="E464" s="6" t="s">
        <v>3214</v>
      </c>
      <c r="F464" s="6" t="s">
        <v>14</v>
      </c>
      <c r="G464" s="6" t="s">
        <v>15</v>
      </c>
      <c r="H464" s="7">
        <v>40170</v>
      </c>
      <c r="I464" s="8">
        <v>47940</v>
      </c>
      <c r="J464" s="9">
        <f>H464-I464</f>
        <v>-7770</v>
      </c>
      <c r="K464" s="10">
        <f>J464/I464</f>
        <v>-0.1620775969962453</v>
      </c>
    </row>
    <row r="465" spans="1:11" x14ac:dyDescent="0.25">
      <c r="A465" s="6" t="s">
        <v>3215</v>
      </c>
      <c r="B465" s="6" t="s">
        <v>3216</v>
      </c>
      <c r="C465" s="6">
        <v>1655</v>
      </c>
      <c r="D465" s="6" t="s">
        <v>404</v>
      </c>
      <c r="E465" s="6" t="s">
        <v>3217</v>
      </c>
      <c r="F465" s="6" t="s">
        <v>14</v>
      </c>
      <c r="G465" s="6" t="s">
        <v>15</v>
      </c>
      <c r="H465" s="7">
        <v>7340</v>
      </c>
      <c r="I465" s="8">
        <v>9000</v>
      </c>
      <c r="J465" s="9">
        <f>H465-I465</f>
        <v>-1660</v>
      </c>
      <c r="K465" s="10">
        <f>J465/I465</f>
        <v>-0.18444444444444444</v>
      </c>
    </row>
    <row r="466" spans="1:11" x14ac:dyDescent="0.25">
      <c r="A466" s="6" t="s">
        <v>3218</v>
      </c>
      <c r="B466" s="6" t="s">
        <v>3219</v>
      </c>
      <c r="C466" s="6">
        <v>1655</v>
      </c>
      <c r="D466" s="6" t="s">
        <v>404</v>
      </c>
      <c r="E466" s="6" t="s">
        <v>1611</v>
      </c>
      <c r="F466" s="6" t="s">
        <v>14</v>
      </c>
      <c r="G466" s="6" t="s">
        <v>15</v>
      </c>
      <c r="H466" s="7">
        <v>8000</v>
      </c>
      <c r="I466" s="8">
        <v>9470</v>
      </c>
      <c r="J466" s="9">
        <f>H466-I466</f>
        <v>-1470</v>
      </c>
      <c r="K466" s="10">
        <f>J466/I466</f>
        <v>-0.15522703273495247</v>
      </c>
    </row>
    <row r="467" spans="1:11" x14ac:dyDescent="0.25">
      <c r="A467" s="6" t="s">
        <v>3220</v>
      </c>
      <c r="B467" s="6" t="s">
        <v>3221</v>
      </c>
      <c r="C467" s="6">
        <v>1655</v>
      </c>
      <c r="D467" s="6" t="s">
        <v>404</v>
      </c>
      <c r="E467" s="6" t="s">
        <v>3222</v>
      </c>
      <c r="F467" s="6" t="s">
        <v>14</v>
      </c>
      <c r="G467" s="6" t="s">
        <v>15</v>
      </c>
      <c r="H467" s="7">
        <v>3070</v>
      </c>
      <c r="I467" s="8">
        <v>3130</v>
      </c>
      <c r="J467" s="9">
        <f>H467-I467</f>
        <v>-60</v>
      </c>
      <c r="K467" s="10">
        <f>J467/I467</f>
        <v>-1.9169329073482427E-2</v>
      </c>
    </row>
    <row r="468" spans="1:11" x14ac:dyDescent="0.25">
      <c r="A468" s="6" t="s">
        <v>3223</v>
      </c>
      <c r="B468" s="6" t="s">
        <v>3224</v>
      </c>
      <c r="C468" s="6">
        <v>1655</v>
      </c>
      <c r="D468" s="6" t="s">
        <v>404</v>
      </c>
      <c r="E468" s="6" t="s">
        <v>3225</v>
      </c>
      <c r="F468" s="6" t="s">
        <v>14</v>
      </c>
      <c r="G468" s="6" t="s">
        <v>15</v>
      </c>
      <c r="H468" s="7">
        <v>4410</v>
      </c>
      <c r="I468" s="8">
        <v>5230</v>
      </c>
      <c r="J468" s="9">
        <f>H468-I468</f>
        <v>-820</v>
      </c>
      <c r="K468" s="10">
        <f>J468/I468</f>
        <v>-0.15678776290630975</v>
      </c>
    </row>
    <row r="469" spans="1:11" x14ac:dyDescent="0.25">
      <c r="A469" s="6" t="s">
        <v>3226</v>
      </c>
      <c r="B469" s="6" t="s">
        <v>3227</v>
      </c>
      <c r="C469" s="6">
        <v>1655</v>
      </c>
      <c r="D469" s="6" t="s">
        <v>404</v>
      </c>
      <c r="E469" s="6" t="s">
        <v>3228</v>
      </c>
      <c r="F469" s="6" t="s">
        <v>14</v>
      </c>
      <c r="G469" s="6" t="s">
        <v>15</v>
      </c>
      <c r="H469" s="7">
        <v>1900</v>
      </c>
      <c r="I469" s="8">
        <v>2170</v>
      </c>
      <c r="J469" s="9">
        <f>H469-I469</f>
        <v>-270</v>
      </c>
      <c r="K469" s="10">
        <f>J469/I469</f>
        <v>-0.12442396313364056</v>
      </c>
    </row>
    <row r="470" spans="1:11" x14ac:dyDescent="0.25">
      <c r="A470" s="6" t="s">
        <v>3229</v>
      </c>
      <c r="B470" s="6" t="s">
        <v>3230</v>
      </c>
      <c r="C470" s="6">
        <v>1655</v>
      </c>
      <c r="D470" s="6" t="s">
        <v>404</v>
      </c>
      <c r="E470" s="6" t="s">
        <v>3231</v>
      </c>
      <c r="F470" s="6" t="s">
        <v>14</v>
      </c>
      <c r="G470" s="6" t="s">
        <v>15</v>
      </c>
      <c r="H470" s="7">
        <v>2710</v>
      </c>
      <c r="I470" s="8">
        <v>3490</v>
      </c>
      <c r="J470" s="9">
        <f>H470-I470</f>
        <v>-780</v>
      </c>
      <c r="K470" s="10">
        <f>J470/I470</f>
        <v>-0.22349570200573066</v>
      </c>
    </row>
    <row r="471" spans="1:11" x14ac:dyDescent="0.25">
      <c r="A471" s="6" t="s">
        <v>3232</v>
      </c>
      <c r="B471" s="6" t="s">
        <v>3233</v>
      </c>
      <c r="C471" s="6">
        <v>1655</v>
      </c>
      <c r="D471" s="6" t="s">
        <v>404</v>
      </c>
      <c r="E471" s="6" t="s">
        <v>3234</v>
      </c>
      <c r="F471" s="6" t="s">
        <v>14</v>
      </c>
      <c r="G471" s="6" t="s">
        <v>15</v>
      </c>
      <c r="H471" s="7">
        <v>470040</v>
      </c>
      <c r="I471" s="8">
        <v>769370</v>
      </c>
      <c r="J471" s="9">
        <f>H471-I471</f>
        <v>-299330</v>
      </c>
      <c r="K471" s="10">
        <f>J471/I471</f>
        <v>-0.38905858039694813</v>
      </c>
    </row>
    <row r="472" spans="1:11" x14ac:dyDescent="0.25">
      <c r="A472" s="6" t="s">
        <v>3235</v>
      </c>
      <c r="B472" s="6" t="s">
        <v>3236</v>
      </c>
      <c r="C472" s="6">
        <v>1655</v>
      </c>
      <c r="D472" s="6" t="s">
        <v>404</v>
      </c>
      <c r="E472" s="6" t="s">
        <v>3237</v>
      </c>
      <c r="F472" s="6" t="s">
        <v>14</v>
      </c>
      <c r="G472" s="6" t="s">
        <v>15</v>
      </c>
      <c r="H472" s="7">
        <v>6480</v>
      </c>
      <c r="I472" s="8">
        <v>7740</v>
      </c>
      <c r="J472" s="9">
        <f>H472-I472</f>
        <v>-1260</v>
      </c>
      <c r="K472" s="10">
        <f>J472/I472</f>
        <v>-0.16279069767441862</v>
      </c>
    </row>
    <row r="473" spans="1:11" x14ac:dyDescent="0.25">
      <c r="A473" s="6" t="s">
        <v>3238</v>
      </c>
      <c r="B473" s="6" t="s">
        <v>3239</v>
      </c>
      <c r="C473" s="6">
        <v>1655</v>
      </c>
      <c r="D473" s="6" t="s">
        <v>404</v>
      </c>
      <c r="E473" s="6" t="s">
        <v>3240</v>
      </c>
      <c r="F473" s="6" t="s">
        <v>14</v>
      </c>
      <c r="G473" s="6" t="s">
        <v>15</v>
      </c>
      <c r="H473" s="7">
        <v>8820</v>
      </c>
      <c r="I473" s="8">
        <v>11000</v>
      </c>
      <c r="J473" s="9">
        <f>H473-I473</f>
        <v>-2180</v>
      </c>
      <c r="K473" s="10">
        <f>J473/I473</f>
        <v>-0.19818181818181818</v>
      </c>
    </row>
    <row r="474" spans="1:11" x14ac:dyDescent="0.25">
      <c r="A474" s="6" t="s">
        <v>3241</v>
      </c>
      <c r="B474" s="6" t="s">
        <v>3242</v>
      </c>
      <c r="C474" s="6">
        <v>1655</v>
      </c>
      <c r="D474" s="6" t="s">
        <v>404</v>
      </c>
      <c r="E474" s="6" t="s">
        <v>3243</v>
      </c>
      <c r="F474" s="6" t="s">
        <v>14</v>
      </c>
      <c r="G474" s="6" t="s">
        <v>15</v>
      </c>
      <c r="H474" s="7">
        <v>3060</v>
      </c>
      <c r="I474" s="8">
        <v>3790</v>
      </c>
      <c r="J474" s="9">
        <f>H474-I474</f>
        <v>-730</v>
      </c>
      <c r="K474" s="10">
        <f>J474/I474</f>
        <v>-0.19261213720316622</v>
      </c>
    </row>
    <row r="475" spans="1:11" x14ac:dyDescent="0.25">
      <c r="A475" s="6" t="s">
        <v>3244</v>
      </c>
      <c r="B475" s="6" t="s">
        <v>3245</v>
      </c>
      <c r="C475" s="6">
        <v>1655</v>
      </c>
      <c r="D475" s="6" t="s">
        <v>404</v>
      </c>
      <c r="E475" s="6" t="s">
        <v>3246</v>
      </c>
      <c r="F475" s="6" t="s">
        <v>14</v>
      </c>
      <c r="G475" s="6" t="s">
        <v>15</v>
      </c>
      <c r="H475" s="7">
        <v>2310</v>
      </c>
      <c r="I475" s="8">
        <v>2610</v>
      </c>
      <c r="J475" s="9">
        <f>H475-I475</f>
        <v>-300</v>
      </c>
      <c r="K475" s="10">
        <f>J475/I475</f>
        <v>-0.11494252873563218</v>
      </c>
    </row>
    <row r="476" spans="1:11" x14ac:dyDescent="0.25">
      <c r="A476" s="6" t="s">
        <v>3247</v>
      </c>
      <c r="B476" s="6" t="s">
        <v>3248</v>
      </c>
      <c r="C476" s="6">
        <v>1655</v>
      </c>
      <c r="D476" s="6" t="s">
        <v>404</v>
      </c>
      <c r="E476" s="6" t="s">
        <v>3249</v>
      </c>
      <c r="F476" s="6" t="s">
        <v>14</v>
      </c>
      <c r="G476" s="6" t="s">
        <v>15</v>
      </c>
      <c r="H476" s="7">
        <v>2270</v>
      </c>
      <c r="I476" s="8">
        <v>2760</v>
      </c>
      <c r="J476" s="9">
        <f>H476-I476</f>
        <v>-490</v>
      </c>
      <c r="K476" s="10">
        <f>J476/I476</f>
        <v>-0.17753623188405798</v>
      </c>
    </row>
    <row r="477" spans="1:11" x14ac:dyDescent="0.25">
      <c r="A477" s="6" t="s">
        <v>3250</v>
      </c>
      <c r="B477" s="6" t="s">
        <v>3251</v>
      </c>
      <c r="C477" s="6">
        <v>1655</v>
      </c>
      <c r="D477" s="6" t="s">
        <v>404</v>
      </c>
      <c r="E477" s="6" t="s">
        <v>3252</v>
      </c>
      <c r="F477" s="6" t="s">
        <v>14</v>
      </c>
      <c r="G477" s="6" t="s">
        <v>15</v>
      </c>
      <c r="H477" s="7">
        <v>1920</v>
      </c>
      <c r="I477" s="8">
        <v>2270</v>
      </c>
      <c r="J477" s="9">
        <f>H477-I477</f>
        <v>-350</v>
      </c>
      <c r="K477" s="10">
        <f>J477/I477</f>
        <v>-0.15418502202643172</v>
      </c>
    </row>
    <row r="478" spans="1:11" x14ac:dyDescent="0.25">
      <c r="A478" s="6" t="s">
        <v>3253</v>
      </c>
      <c r="B478" s="6" t="s">
        <v>3254</v>
      </c>
      <c r="C478" s="6">
        <v>1655</v>
      </c>
      <c r="D478" s="6" t="s">
        <v>404</v>
      </c>
      <c r="E478" s="6" t="s">
        <v>3255</v>
      </c>
      <c r="F478" s="6" t="s">
        <v>14</v>
      </c>
      <c r="G478" s="6" t="s">
        <v>15</v>
      </c>
      <c r="H478" s="7">
        <v>1680</v>
      </c>
      <c r="I478" s="8">
        <v>2010</v>
      </c>
      <c r="J478" s="9">
        <f>H478-I478</f>
        <v>-330</v>
      </c>
      <c r="K478" s="10">
        <f>J478/I478</f>
        <v>-0.16417910447761194</v>
      </c>
    </row>
    <row r="479" spans="1:11" x14ac:dyDescent="0.25">
      <c r="A479" s="6" t="s">
        <v>3256</v>
      </c>
      <c r="B479" s="6" t="s">
        <v>3257</v>
      </c>
      <c r="C479" s="6">
        <v>1655</v>
      </c>
      <c r="D479" s="6" t="s">
        <v>404</v>
      </c>
      <c r="E479" s="6" t="s">
        <v>3257</v>
      </c>
      <c r="F479" s="6" t="s">
        <v>14</v>
      </c>
      <c r="G479" s="6" t="s">
        <v>15</v>
      </c>
      <c r="H479" s="7">
        <v>7850</v>
      </c>
      <c r="I479" s="8">
        <v>10070</v>
      </c>
      <c r="J479" s="9">
        <f>H479-I479</f>
        <v>-2220</v>
      </c>
      <c r="K479" s="10">
        <f>J479/I479</f>
        <v>-0.22045680238331677</v>
      </c>
    </row>
    <row r="480" spans="1:11" x14ac:dyDescent="0.25">
      <c r="A480" s="6" t="s">
        <v>8230</v>
      </c>
      <c r="B480" s="6" t="s">
        <v>8231</v>
      </c>
      <c r="C480" s="6">
        <v>1655</v>
      </c>
      <c r="D480" s="6" t="s">
        <v>404</v>
      </c>
      <c r="E480" s="6" t="s">
        <v>8232</v>
      </c>
      <c r="F480" s="6" t="s">
        <v>3530</v>
      </c>
      <c r="G480" s="6" t="s">
        <v>8562</v>
      </c>
      <c r="H480" s="7">
        <v>276430</v>
      </c>
      <c r="I480" s="8">
        <v>314810</v>
      </c>
      <c r="J480" s="9">
        <f>H480-I480</f>
        <v>-38380</v>
      </c>
      <c r="K480" s="10">
        <f>J480/I480</f>
        <v>-0.12191480575585274</v>
      </c>
    </row>
    <row r="481" spans="1:11" x14ac:dyDescent="0.25">
      <c r="A481" s="6" t="s">
        <v>8233</v>
      </c>
      <c r="B481" s="6" t="s">
        <v>8234</v>
      </c>
      <c r="C481" s="6">
        <v>1655</v>
      </c>
      <c r="D481" s="6" t="s">
        <v>404</v>
      </c>
      <c r="E481" s="6" t="s">
        <v>8235</v>
      </c>
      <c r="F481" s="6" t="s">
        <v>3530</v>
      </c>
      <c r="G481" s="6" t="s">
        <v>8562</v>
      </c>
      <c r="H481" s="7">
        <v>8520</v>
      </c>
      <c r="I481" s="8">
        <v>8060</v>
      </c>
      <c r="J481" s="9">
        <f>H481-I481</f>
        <v>460</v>
      </c>
      <c r="K481" s="10">
        <f>J481/I481</f>
        <v>5.7071960297766747E-2</v>
      </c>
    </row>
    <row r="482" spans="1:11" x14ac:dyDescent="0.25">
      <c r="A482" s="6" t="s">
        <v>8236</v>
      </c>
      <c r="B482" s="6" t="s">
        <v>8237</v>
      </c>
      <c r="C482" s="6">
        <v>1655</v>
      </c>
      <c r="D482" s="6" t="s">
        <v>404</v>
      </c>
      <c r="E482" s="6" t="s">
        <v>8238</v>
      </c>
      <c r="F482" s="6" t="s">
        <v>3530</v>
      </c>
      <c r="G482" s="6" t="s">
        <v>8562</v>
      </c>
      <c r="H482" s="7">
        <v>51230</v>
      </c>
      <c r="I482" s="8">
        <v>60270</v>
      </c>
      <c r="J482" s="9">
        <f>H482-I482</f>
        <v>-9040</v>
      </c>
      <c r="K482" s="10">
        <f>J482/I482</f>
        <v>-0.14999170399867265</v>
      </c>
    </row>
    <row r="483" spans="1:11" x14ac:dyDescent="0.25">
      <c r="A483" s="6" t="s">
        <v>8239</v>
      </c>
      <c r="B483" s="6" t="s">
        <v>8240</v>
      </c>
      <c r="C483" s="6">
        <v>1655</v>
      </c>
      <c r="D483" s="6" t="s">
        <v>404</v>
      </c>
      <c r="E483" s="6" t="s">
        <v>8241</v>
      </c>
      <c r="F483" s="6" t="s">
        <v>3530</v>
      </c>
      <c r="G483" s="6" t="s">
        <v>8562</v>
      </c>
      <c r="H483" s="7">
        <v>3040</v>
      </c>
      <c r="I483" s="8">
        <v>3490</v>
      </c>
      <c r="J483" s="9">
        <f>H483-I483</f>
        <v>-450</v>
      </c>
      <c r="K483" s="10">
        <f>J483/I483</f>
        <v>-0.12893982808022922</v>
      </c>
    </row>
    <row r="484" spans="1:11" x14ac:dyDescent="0.25">
      <c r="A484" s="6" t="s">
        <v>8242</v>
      </c>
      <c r="B484" s="6" t="s">
        <v>8243</v>
      </c>
      <c r="C484" s="6">
        <v>1655</v>
      </c>
      <c r="D484" s="6" t="s">
        <v>404</v>
      </c>
      <c r="E484" s="6" t="s">
        <v>8244</v>
      </c>
      <c r="F484" s="6" t="s">
        <v>3530</v>
      </c>
      <c r="G484" s="6" t="s">
        <v>8562</v>
      </c>
      <c r="H484" s="7">
        <v>50410</v>
      </c>
      <c r="I484" s="8">
        <v>30490</v>
      </c>
      <c r="J484" s="9">
        <f>H484-I484</f>
        <v>19920</v>
      </c>
      <c r="K484" s="10">
        <f>J484/I484</f>
        <v>0.65332896031485732</v>
      </c>
    </row>
    <row r="485" spans="1:11" x14ac:dyDescent="0.25">
      <c r="A485" s="6" t="s">
        <v>8245</v>
      </c>
      <c r="B485" s="6" t="s">
        <v>8246</v>
      </c>
      <c r="C485" s="6">
        <v>1655</v>
      </c>
      <c r="D485" s="6" t="s">
        <v>404</v>
      </c>
      <c r="E485" s="6" t="s">
        <v>8247</v>
      </c>
      <c r="F485" s="6" t="s">
        <v>3530</v>
      </c>
      <c r="G485" s="6" t="s">
        <v>8562</v>
      </c>
      <c r="H485" s="7">
        <v>18300</v>
      </c>
      <c r="I485" s="8">
        <v>22640</v>
      </c>
      <c r="J485" s="9">
        <f>H485-I485</f>
        <v>-4340</v>
      </c>
      <c r="K485" s="10">
        <f>J485/I485</f>
        <v>-0.19169611307420495</v>
      </c>
    </row>
    <row r="486" spans="1:11" x14ac:dyDescent="0.25">
      <c r="A486" s="6" t="s">
        <v>8248</v>
      </c>
      <c r="B486" s="6" t="s">
        <v>8249</v>
      </c>
      <c r="C486" s="6">
        <v>1655</v>
      </c>
      <c r="D486" s="6" t="s">
        <v>404</v>
      </c>
      <c r="E486" s="6" t="s">
        <v>8250</v>
      </c>
      <c r="F486" s="6" t="s">
        <v>3530</v>
      </c>
      <c r="G486" s="6" t="s">
        <v>8562</v>
      </c>
      <c r="H486" s="7">
        <v>223520</v>
      </c>
      <c r="I486" s="8">
        <v>249660</v>
      </c>
      <c r="J486" s="9">
        <f>H486-I486</f>
        <v>-26140</v>
      </c>
      <c r="K486" s="10">
        <f>J486/I486</f>
        <v>-0.10470239525755026</v>
      </c>
    </row>
    <row r="487" spans="1:11" x14ac:dyDescent="0.25">
      <c r="A487" s="6" t="s">
        <v>8251</v>
      </c>
      <c r="B487" s="6" t="s">
        <v>8252</v>
      </c>
      <c r="C487" s="6">
        <v>1655</v>
      </c>
      <c r="D487" s="6" t="s">
        <v>404</v>
      </c>
      <c r="E487" s="6" t="s">
        <v>8253</v>
      </c>
      <c r="F487" s="6" t="s">
        <v>3530</v>
      </c>
      <c r="G487" s="6" t="s">
        <v>8562</v>
      </c>
      <c r="H487" s="7">
        <v>64040</v>
      </c>
      <c r="I487" s="8">
        <v>68260</v>
      </c>
      <c r="J487" s="9">
        <f>H487-I487</f>
        <v>-4220</v>
      </c>
      <c r="K487" s="10">
        <f>J487/I487</f>
        <v>-6.182244359800762E-2</v>
      </c>
    </row>
    <row r="488" spans="1:11" x14ac:dyDescent="0.25">
      <c r="A488" s="6" t="s">
        <v>8254</v>
      </c>
      <c r="B488" s="6" t="s">
        <v>8255</v>
      </c>
      <c r="C488" s="6">
        <v>1655</v>
      </c>
      <c r="D488" s="6" t="s">
        <v>404</v>
      </c>
      <c r="E488" s="6" t="s">
        <v>8256</v>
      </c>
      <c r="F488" s="6" t="s">
        <v>3530</v>
      </c>
      <c r="G488" s="6" t="s">
        <v>8562</v>
      </c>
      <c r="H488" s="7">
        <v>1670</v>
      </c>
      <c r="I488" s="8">
        <v>1710</v>
      </c>
      <c r="J488" s="9">
        <f>H488-I488</f>
        <v>-40</v>
      </c>
      <c r="K488" s="10">
        <f>J488/I488</f>
        <v>-2.3391812865497075E-2</v>
      </c>
    </row>
    <row r="489" spans="1:11" x14ac:dyDescent="0.25">
      <c r="A489" s="6" t="s">
        <v>8257</v>
      </c>
      <c r="B489" s="6" t="s">
        <v>8258</v>
      </c>
      <c r="C489" s="6">
        <v>1655</v>
      </c>
      <c r="D489" s="6" t="s">
        <v>404</v>
      </c>
      <c r="E489" s="6" t="s">
        <v>8259</v>
      </c>
      <c r="F489" s="6" t="s">
        <v>3530</v>
      </c>
      <c r="G489" s="6" t="s">
        <v>8562</v>
      </c>
      <c r="H489" s="7">
        <v>2490</v>
      </c>
      <c r="I489" s="8">
        <v>2530</v>
      </c>
      <c r="J489" s="9">
        <f>H489-I489</f>
        <v>-40</v>
      </c>
      <c r="K489" s="10">
        <f>J489/I489</f>
        <v>-1.5810276679841896E-2</v>
      </c>
    </row>
    <row r="490" spans="1:11" x14ac:dyDescent="0.25">
      <c r="A490" s="6" t="s">
        <v>8260</v>
      </c>
      <c r="B490" s="6" t="s">
        <v>8261</v>
      </c>
      <c r="C490" s="6">
        <v>1655</v>
      </c>
      <c r="D490" s="6" t="s">
        <v>404</v>
      </c>
      <c r="E490" s="6" t="s">
        <v>8262</v>
      </c>
      <c r="F490" s="6" t="s">
        <v>3530</v>
      </c>
      <c r="G490" s="6" t="s">
        <v>8562</v>
      </c>
      <c r="H490" s="7">
        <v>2290</v>
      </c>
      <c r="I490" s="8">
        <v>2330</v>
      </c>
      <c r="J490" s="9">
        <f>H490-I490</f>
        <v>-40</v>
      </c>
      <c r="K490" s="10">
        <f>J490/I490</f>
        <v>-1.7167381974248927E-2</v>
      </c>
    </row>
    <row r="491" spans="1:11" x14ac:dyDescent="0.25">
      <c r="A491" s="6" t="s">
        <v>8263</v>
      </c>
      <c r="B491" s="6" t="s">
        <v>8264</v>
      </c>
      <c r="C491" s="6">
        <v>1655</v>
      </c>
      <c r="D491" s="6" t="s">
        <v>404</v>
      </c>
      <c r="E491" s="6" t="s">
        <v>8265</v>
      </c>
      <c r="F491" s="6" t="s">
        <v>3530</v>
      </c>
      <c r="G491" s="6" t="s">
        <v>8562</v>
      </c>
      <c r="H491" s="7">
        <v>11950</v>
      </c>
      <c r="I491" s="8">
        <v>12310</v>
      </c>
      <c r="J491" s="9">
        <f>H491-I491</f>
        <v>-360</v>
      </c>
      <c r="K491" s="10">
        <f>J491/I491</f>
        <v>-2.924451665312754E-2</v>
      </c>
    </row>
    <row r="492" spans="1:11" x14ac:dyDescent="0.25">
      <c r="A492" s="6" t="s">
        <v>8266</v>
      </c>
      <c r="B492" s="6" t="s">
        <v>1956</v>
      </c>
      <c r="C492" s="6">
        <v>1655</v>
      </c>
      <c r="D492" s="6" t="s">
        <v>404</v>
      </c>
      <c r="E492" s="6" t="s">
        <v>1956</v>
      </c>
      <c r="F492" s="6" t="s">
        <v>3530</v>
      </c>
      <c r="G492" s="6" t="s">
        <v>8562</v>
      </c>
      <c r="H492" s="7">
        <v>6020</v>
      </c>
      <c r="I492" s="8">
        <v>0</v>
      </c>
      <c r="J492" s="9">
        <f>H492-I492</f>
        <v>6020</v>
      </c>
      <c r="K492" s="10"/>
    </row>
    <row r="493" spans="1:11" x14ac:dyDescent="0.25">
      <c r="A493" s="6" t="s">
        <v>8267</v>
      </c>
      <c r="B493" s="6" t="s">
        <v>8268</v>
      </c>
      <c r="C493" s="6">
        <v>1655</v>
      </c>
      <c r="D493" s="6" t="s">
        <v>404</v>
      </c>
      <c r="E493" s="6" t="s">
        <v>8269</v>
      </c>
      <c r="F493" s="6" t="s">
        <v>3530</v>
      </c>
      <c r="G493" s="6" t="s">
        <v>8562</v>
      </c>
      <c r="H493" s="7">
        <v>36050</v>
      </c>
      <c r="I493" s="8">
        <v>40210</v>
      </c>
      <c r="J493" s="9">
        <f>H493-I493</f>
        <v>-4160</v>
      </c>
      <c r="K493" s="10">
        <f>J493/I493</f>
        <v>-0.10345685152947028</v>
      </c>
    </row>
    <row r="494" spans="1:11" x14ac:dyDescent="0.25">
      <c r="A494" s="6" t="s">
        <v>8270</v>
      </c>
      <c r="B494" s="6" t="s">
        <v>8271</v>
      </c>
      <c r="C494" s="6">
        <v>1655</v>
      </c>
      <c r="D494" s="6" t="s">
        <v>404</v>
      </c>
      <c r="E494" s="6" t="s">
        <v>8272</v>
      </c>
      <c r="F494" s="6" t="s">
        <v>3530</v>
      </c>
      <c r="G494" s="6" t="s">
        <v>8562</v>
      </c>
      <c r="H494" s="7">
        <v>3030</v>
      </c>
      <c r="I494" s="8">
        <v>0</v>
      </c>
      <c r="J494" s="9">
        <f>H494-I494</f>
        <v>3030</v>
      </c>
      <c r="K494" s="10"/>
    </row>
    <row r="495" spans="1:11" x14ac:dyDescent="0.25">
      <c r="A495" s="6" t="s">
        <v>8273</v>
      </c>
      <c r="B495" s="6" t="s">
        <v>8274</v>
      </c>
      <c r="C495" s="6">
        <v>1655</v>
      </c>
      <c r="D495" s="6" t="s">
        <v>404</v>
      </c>
      <c r="E495" s="6" t="s">
        <v>8275</v>
      </c>
      <c r="F495" s="6" t="s">
        <v>3530</v>
      </c>
      <c r="G495" s="6" t="s">
        <v>8562</v>
      </c>
      <c r="H495" s="7">
        <v>4180</v>
      </c>
      <c r="I495" s="8">
        <v>4210</v>
      </c>
      <c r="J495" s="9">
        <f>H495-I495</f>
        <v>-30</v>
      </c>
      <c r="K495" s="10">
        <f>J495/I495</f>
        <v>-7.1258907363420431E-3</v>
      </c>
    </row>
    <row r="496" spans="1:11" x14ac:dyDescent="0.25">
      <c r="A496" s="6" t="s">
        <v>8276</v>
      </c>
      <c r="B496" s="6" t="s">
        <v>8277</v>
      </c>
      <c r="C496" s="6">
        <v>1655</v>
      </c>
      <c r="D496" s="6" t="s">
        <v>404</v>
      </c>
      <c r="E496" s="6" t="s">
        <v>7270</v>
      </c>
      <c r="F496" s="6" t="s">
        <v>3530</v>
      </c>
      <c r="G496" s="6" t="s">
        <v>8562</v>
      </c>
      <c r="H496" s="7">
        <v>36400</v>
      </c>
      <c r="I496" s="8">
        <v>39450</v>
      </c>
      <c r="J496" s="9">
        <f>H496-I496</f>
        <v>-3050</v>
      </c>
      <c r="K496" s="10">
        <f>J496/I496</f>
        <v>-7.731305449936629E-2</v>
      </c>
    </row>
    <row r="497" spans="1:11" x14ac:dyDescent="0.25">
      <c r="A497" s="6" t="s">
        <v>8278</v>
      </c>
      <c r="B497" s="6" t="s">
        <v>8279</v>
      </c>
      <c r="C497" s="6">
        <v>1655</v>
      </c>
      <c r="D497" s="6" t="s">
        <v>404</v>
      </c>
      <c r="E497" s="6" t="s">
        <v>8280</v>
      </c>
      <c r="F497" s="6" t="s">
        <v>3530</v>
      </c>
      <c r="G497" s="6" t="s">
        <v>8562</v>
      </c>
      <c r="H497" s="7">
        <v>13790</v>
      </c>
      <c r="I497" s="8">
        <v>16350</v>
      </c>
      <c r="J497" s="9">
        <f>H497-I497</f>
        <v>-2560</v>
      </c>
      <c r="K497" s="10">
        <f>J497/I497</f>
        <v>-0.1565749235474006</v>
      </c>
    </row>
    <row r="498" spans="1:11" x14ac:dyDescent="0.25">
      <c r="A498" s="6" t="s">
        <v>8281</v>
      </c>
      <c r="B498" s="6" t="s">
        <v>8282</v>
      </c>
      <c r="C498" s="6">
        <v>1655</v>
      </c>
      <c r="D498" s="6" t="s">
        <v>404</v>
      </c>
      <c r="E498" s="6" t="s">
        <v>3161</v>
      </c>
      <c r="F498" s="6" t="s">
        <v>3530</v>
      </c>
      <c r="G498" s="6" t="s">
        <v>8562</v>
      </c>
      <c r="H498" s="7">
        <v>34040</v>
      </c>
      <c r="I498" s="8">
        <v>0</v>
      </c>
      <c r="J498" s="9">
        <f>H498-I498</f>
        <v>34040</v>
      </c>
      <c r="K498" s="10"/>
    </row>
    <row r="499" spans="1:11" x14ac:dyDescent="0.25">
      <c r="A499" s="6" t="s">
        <v>8283</v>
      </c>
      <c r="B499" s="6" t="s">
        <v>8284</v>
      </c>
      <c r="C499" s="6">
        <v>1655</v>
      </c>
      <c r="D499" s="6" t="s">
        <v>404</v>
      </c>
      <c r="E499" s="6" t="s">
        <v>8285</v>
      </c>
      <c r="F499" s="6" t="s">
        <v>3530</v>
      </c>
      <c r="G499" s="6" t="s">
        <v>8562</v>
      </c>
      <c r="H499" s="7">
        <v>30130</v>
      </c>
      <c r="I499" s="8">
        <v>37590</v>
      </c>
      <c r="J499" s="9">
        <f>H499-I499</f>
        <v>-7460</v>
      </c>
      <c r="K499" s="10">
        <f>J499/I499</f>
        <v>-0.19845703644586327</v>
      </c>
    </row>
    <row r="500" spans="1:11" x14ac:dyDescent="0.25">
      <c r="A500" s="6" t="s">
        <v>8286</v>
      </c>
      <c r="B500" s="6" t="s">
        <v>8287</v>
      </c>
      <c r="C500" s="6">
        <v>1655</v>
      </c>
      <c r="D500" s="6" t="s">
        <v>404</v>
      </c>
      <c r="E500" s="6" t="s">
        <v>8288</v>
      </c>
      <c r="F500" s="6" t="s">
        <v>3530</v>
      </c>
      <c r="G500" s="6" t="s">
        <v>8562</v>
      </c>
      <c r="H500" s="7">
        <v>6390</v>
      </c>
      <c r="I500" s="8">
        <v>13330</v>
      </c>
      <c r="J500" s="9">
        <f>H500-I500</f>
        <v>-6940</v>
      </c>
      <c r="K500" s="10">
        <f>J500/I500</f>
        <v>-0.5206301575393848</v>
      </c>
    </row>
    <row r="501" spans="1:11" x14ac:dyDescent="0.25">
      <c r="A501" s="6" t="s">
        <v>8289</v>
      </c>
      <c r="B501" s="6" t="s">
        <v>8290</v>
      </c>
      <c r="C501" s="6">
        <v>1655</v>
      </c>
      <c r="D501" s="6" t="s">
        <v>404</v>
      </c>
      <c r="E501" s="6" t="s">
        <v>8291</v>
      </c>
      <c r="F501" s="6" t="s">
        <v>3530</v>
      </c>
      <c r="G501" s="6" t="s">
        <v>8562</v>
      </c>
      <c r="H501" s="7">
        <v>36740</v>
      </c>
      <c r="I501" s="8">
        <v>45320</v>
      </c>
      <c r="J501" s="9">
        <f>H501-I501</f>
        <v>-8580</v>
      </c>
      <c r="K501" s="10">
        <f>J501/I501</f>
        <v>-0.18932038834951456</v>
      </c>
    </row>
    <row r="502" spans="1:11" x14ac:dyDescent="0.25">
      <c r="A502" s="6" t="s">
        <v>8292</v>
      </c>
      <c r="B502" s="6" t="s">
        <v>8293</v>
      </c>
      <c r="C502" s="6">
        <v>1655</v>
      </c>
      <c r="D502" s="6" t="s">
        <v>404</v>
      </c>
      <c r="E502" s="6" t="s">
        <v>8294</v>
      </c>
      <c r="F502" s="6" t="s">
        <v>3530</v>
      </c>
      <c r="G502" s="6" t="s">
        <v>8562</v>
      </c>
      <c r="H502" s="7">
        <v>12950</v>
      </c>
      <c r="I502" s="8">
        <v>13640</v>
      </c>
      <c r="J502" s="9">
        <f>H502-I502</f>
        <v>-690</v>
      </c>
      <c r="K502" s="10">
        <f>J502/I502</f>
        <v>-5.0586510263929615E-2</v>
      </c>
    </row>
    <row r="503" spans="1:11" x14ac:dyDescent="0.25">
      <c r="A503" s="6" t="s">
        <v>8295</v>
      </c>
      <c r="B503" s="6" t="s">
        <v>8296</v>
      </c>
      <c r="C503" s="6">
        <v>1655</v>
      </c>
      <c r="D503" s="6" t="s">
        <v>404</v>
      </c>
      <c r="E503" s="6" t="s">
        <v>8297</v>
      </c>
      <c r="F503" s="6" t="s">
        <v>3530</v>
      </c>
      <c r="G503" s="6" t="s">
        <v>8562</v>
      </c>
      <c r="H503" s="7">
        <v>2710</v>
      </c>
      <c r="I503" s="8">
        <v>3270</v>
      </c>
      <c r="J503" s="9">
        <f>H503-I503</f>
        <v>-560</v>
      </c>
      <c r="K503" s="10">
        <f>J503/I503</f>
        <v>-0.17125382262996941</v>
      </c>
    </row>
    <row r="504" spans="1:11" x14ac:dyDescent="0.25">
      <c r="A504" s="6" t="s">
        <v>8298</v>
      </c>
      <c r="B504" s="6" t="s">
        <v>8299</v>
      </c>
      <c r="C504" s="6">
        <v>1655</v>
      </c>
      <c r="D504" s="6" t="s">
        <v>404</v>
      </c>
      <c r="E504" s="6" t="s">
        <v>8300</v>
      </c>
      <c r="F504" s="6" t="s">
        <v>3530</v>
      </c>
      <c r="G504" s="6" t="s">
        <v>8562</v>
      </c>
      <c r="H504" s="7">
        <v>6740</v>
      </c>
      <c r="I504" s="8">
        <v>6940</v>
      </c>
      <c r="J504" s="9">
        <f>H504-I504</f>
        <v>-200</v>
      </c>
      <c r="K504" s="10">
        <f>J504/I504</f>
        <v>-2.8818443804034581E-2</v>
      </c>
    </row>
    <row r="505" spans="1:11" x14ac:dyDescent="0.25">
      <c r="A505" s="6" t="s">
        <v>3263</v>
      </c>
      <c r="B505" s="6" t="s">
        <v>3264</v>
      </c>
      <c r="C505" s="6">
        <v>1666</v>
      </c>
      <c r="D505" s="6" t="s">
        <v>404</v>
      </c>
      <c r="E505" s="6" t="s">
        <v>3265</v>
      </c>
      <c r="F505" s="6" t="s">
        <v>14</v>
      </c>
      <c r="G505" s="6" t="s">
        <v>15</v>
      </c>
      <c r="H505" s="7">
        <v>119810</v>
      </c>
      <c r="I505" s="8">
        <v>129690</v>
      </c>
      <c r="J505" s="9">
        <f>H505-I505</f>
        <v>-9880</v>
      </c>
      <c r="K505" s="10">
        <f>J505/I505</f>
        <v>-7.6181663967923516E-2</v>
      </c>
    </row>
    <row r="506" spans="1:11" x14ac:dyDescent="0.25">
      <c r="A506" s="6" t="s">
        <v>3271</v>
      </c>
      <c r="B506" s="6" t="s">
        <v>3272</v>
      </c>
      <c r="C506" s="6">
        <v>1686</v>
      </c>
      <c r="D506" s="6" t="s">
        <v>404</v>
      </c>
      <c r="E506" s="6" t="s">
        <v>3273</v>
      </c>
      <c r="F506" s="6" t="s">
        <v>14</v>
      </c>
      <c r="G506" s="6" t="s">
        <v>15</v>
      </c>
      <c r="H506" s="7">
        <v>18470</v>
      </c>
      <c r="I506" s="8">
        <v>19840</v>
      </c>
      <c r="J506" s="9">
        <f>H506-I506</f>
        <v>-1370</v>
      </c>
      <c r="K506" s="10">
        <f>J506/I506</f>
        <v>-6.9052419354838704E-2</v>
      </c>
    </row>
    <row r="507" spans="1:11" x14ac:dyDescent="0.25">
      <c r="A507" s="6" t="s">
        <v>3277</v>
      </c>
      <c r="B507" s="6" t="s">
        <v>3278</v>
      </c>
      <c r="C507" s="6">
        <v>1690</v>
      </c>
      <c r="D507" s="6" t="s">
        <v>404</v>
      </c>
      <c r="E507" s="6" t="s">
        <v>3279</v>
      </c>
      <c r="F507" s="6" t="s">
        <v>14</v>
      </c>
      <c r="G507" s="6" t="s">
        <v>15</v>
      </c>
      <c r="H507" s="7">
        <v>33260</v>
      </c>
      <c r="I507" s="8">
        <v>45910</v>
      </c>
      <c r="J507" s="9">
        <f>H507-I507</f>
        <v>-12650</v>
      </c>
      <c r="K507" s="10">
        <f>J507/I507</f>
        <v>-0.27553909823567851</v>
      </c>
    </row>
    <row r="508" spans="1:11" x14ac:dyDescent="0.25">
      <c r="A508" s="6" t="s">
        <v>3282</v>
      </c>
      <c r="B508" s="6" t="s">
        <v>3283</v>
      </c>
      <c r="C508" s="6">
        <v>1694</v>
      </c>
      <c r="D508" s="6" t="s">
        <v>404</v>
      </c>
      <c r="E508" s="6" t="s">
        <v>3284</v>
      </c>
      <c r="F508" s="6" t="s">
        <v>14</v>
      </c>
      <c r="G508" s="6" t="s">
        <v>15</v>
      </c>
      <c r="H508" s="7">
        <v>11900</v>
      </c>
      <c r="I508" s="8">
        <v>14330</v>
      </c>
      <c r="J508" s="9">
        <f>H508-I508</f>
        <v>-2430</v>
      </c>
      <c r="K508" s="10">
        <f>J508/I508</f>
        <v>-0.16957431960921143</v>
      </c>
    </row>
    <row r="509" spans="1:11" x14ac:dyDescent="0.25">
      <c r="A509" s="6" t="s">
        <v>3290</v>
      </c>
      <c r="B509" s="6" t="s">
        <v>2514</v>
      </c>
      <c r="C509" s="6">
        <v>1702</v>
      </c>
      <c r="D509" s="6" t="s">
        <v>404</v>
      </c>
      <c r="E509" s="6" t="s">
        <v>3291</v>
      </c>
      <c r="F509" s="6" t="s">
        <v>14</v>
      </c>
      <c r="G509" s="6" t="s">
        <v>15</v>
      </c>
      <c r="H509" s="7">
        <v>2750</v>
      </c>
      <c r="I509" s="8">
        <v>3190</v>
      </c>
      <c r="J509" s="9">
        <f>H509-I509</f>
        <v>-440</v>
      </c>
      <c r="K509" s="10">
        <f>J509/I509</f>
        <v>-0.13793103448275862</v>
      </c>
    </row>
    <row r="510" spans="1:11" x14ac:dyDescent="0.25">
      <c r="A510" s="6" t="s">
        <v>8315</v>
      </c>
      <c r="B510" s="6" t="s">
        <v>8316</v>
      </c>
      <c r="C510" s="6">
        <v>1714</v>
      </c>
      <c r="D510" s="6" t="s">
        <v>404</v>
      </c>
      <c r="E510" s="6" t="s">
        <v>8317</v>
      </c>
      <c r="F510" s="6" t="s">
        <v>3530</v>
      </c>
      <c r="G510" s="6" t="s">
        <v>8562</v>
      </c>
      <c r="H510" s="7">
        <v>5340</v>
      </c>
      <c r="I510" s="8">
        <v>0</v>
      </c>
      <c r="J510" s="9">
        <f>H510-I510</f>
        <v>5340</v>
      </c>
      <c r="K510" s="10"/>
    </row>
    <row r="511" spans="1:11" x14ac:dyDescent="0.25">
      <c r="A511" s="6" t="s">
        <v>8318</v>
      </c>
      <c r="B511" s="6" t="s">
        <v>8319</v>
      </c>
      <c r="C511" s="6">
        <v>1714</v>
      </c>
      <c r="D511" s="6" t="s">
        <v>404</v>
      </c>
      <c r="E511" s="6" t="s">
        <v>8320</v>
      </c>
      <c r="F511" s="6" t="s">
        <v>3530</v>
      </c>
      <c r="G511" s="6" t="s">
        <v>8562</v>
      </c>
      <c r="H511" s="7">
        <v>33380</v>
      </c>
      <c r="I511" s="8">
        <v>42990</v>
      </c>
      <c r="J511" s="9">
        <f>H511-I511</f>
        <v>-9610</v>
      </c>
      <c r="K511" s="10">
        <f>J511/I511</f>
        <v>-0.22354035822284252</v>
      </c>
    </row>
    <row r="512" spans="1:11" x14ac:dyDescent="0.25">
      <c r="A512" s="6" t="s">
        <v>3292</v>
      </c>
      <c r="B512" s="6" t="s">
        <v>3293</v>
      </c>
      <c r="C512" s="6">
        <v>1716</v>
      </c>
      <c r="D512" s="6" t="s">
        <v>404</v>
      </c>
      <c r="E512" s="6" t="s">
        <v>3294</v>
      </c>
      <c r="F512" s="6" t="s">
        <v>14</v>
      </c>
      <c r="G512" s="6" t="s">
        <v>15</v>
      </c>
      <c r="H512" s="7">
        <v>413770</v>
      </c>
      <c r="I512" s="8">
        <v>483730</v>
      </c>
      <c r="J512" s="9">
        <f>H512-I512</f>
        <v>-69960</v>
      </c>
      <c r="K512" s="10">
        <f>J512/I512</f>
        <v>-0.14462613441382591</v>
      </c>
    </row>
    <row r="513" spans="1:11" x14ac:dyDescent="0.25">
      <c r="A513" s="6" t="s">
        <v>3295</v>
      </c>
      <c r="B513" s="6" t="s">
        <v>3296</v>
      </c>
      <c r="C513" s="6">
        <v>1718</v>
      </c>
      <c r="D513" s="6" t="s">
        <v>404</v>
      </c>
      <c r="E513" s="6" t="s">
        <v>3297</v>
      </c>
      <c r="F513" s="6" t="s">
        <v>14</v>
      </c>
      <c r="G513" s="6" t="s">
        <v>15</v>
      </c>
      <c r="H513" s="7">
        <v>9190</v>
      </c>
      <c r="I513" s="8">
        <v>0</v>
      </c>
      <c r="J513" s="9">
        <f>H513-I513</f>
        <v>9190</v>
      </c>
      <c r="K513" s="10"/>
    </row>
    <row r="514" spans="1:11" x14ac:dyDescent="0.25">
      <c r="A514" s="6" t="s">
        <v>3298</v>
      </c>
      <c r="B514" s="6" t="s">
        <v>3299</v>
      </c>
      <c r="C514" s="6">
        <v>1722</v>
      </c>
      <c r="D514" s="6" t="s">
        <v>404</v>
      </c>
      <c r="E514" s="6" t="s">
        <v>3300</v>
      </c>
      <c r="F514" s="6" t="s">
        <v>14</v>
      </c>
      <c r="G514" s="6" t="s">
        <v>15</v>
      </c>
      <c r="H514" s="7">
        <v>101370</v>
      </c>
      <c r="I514" s="8">
        <v>117940</v>
      </c>
      <c r="J514" s="9">
        <f>H514-I514</f>
        <v>-16570</v>
      </c>
      <c r="K514" s="10">
        <f>J514/I514</f>
        <v>-0.14049516703408513</v>
      </c>
    </row>
    <row r="515" spans="1:11" x14ac:dyDescent="0.25">
      <c r="A515" s="6" t="s">
        <v>8321</v>
      </c>
      <c r="B515" s="6" t="s">
        <v>8322</v>
      </c>
      <c r="C515" s="6">
        <v>1726</v>
      </c>
      <c r="D515" s="6" t="s">
        <v>404</v>
      </c>
      <c r="E515" s="6" t="s">
        <v>8323</v>
      </c>
      <c r="F515" s="6" t="s">
        <v>3530</v>
      </c>
      <c r="G515" s="6" t="s">
        <v>8562</v>
      </c>
      <c r="H515" s="7">
        <v>184330</v>
      </c>
      <c r="I515" s="8">
        <v>186990</v>
      </c>
      <c r="J515" s="9">
        <f>H515-I515</f>
        <v>-2660</v>
      </c>
      <c r="K515" s="10">
        <f>J515/I515</f>
        <v>-1.4225359644900798E-2</v>
      </c>
    </row>
    <row r="516" spans="1:11" x14ac:dyDescent="0.25">
      <c r="A516" s="6" t="s">
        <v>3301</v>
      </c>
      <c r="B516" s="6" t="s">
        <v>3302</v>
      </c>
      <c r="C516" s="6">
        <v>1730</v>
      </c>
      <c r="D516" s="6" t="s">
        <v>404</v>
      </c>
      <c r="E516" s="6" t="s">
        <v>3303</v>
      </c>
      <c r="F516" s="6" t="s">
        <v>14</v>
      </c>
      <c r="G516" s="6" t="s">
        <v>15</v>
      </c>
      <c r="H516" s="7">
        <v>27310</v>
      </c>
      <c r="I516" s="8">
        <v>52510</v>
      </c>
      <c r="J516" s="9">
        <f>H516-I516</f>
        <v>-25200</v>
      </c>
      <c r="K516" s="10">
        <f>J516/I516</f>
        <v>-0.47990858884022092</v>
      </c>
    </row>
    <row r="517" spans="1:11" x14ac:dyDescent="0.25">
      <c r="A517" s="6" t="s">
        <v>3304</v>
      </c>
      <c r="B517" s="6" t="s">
        <v>3305</v>
      </c>
      <c r="C517" s="6">
        <v>1736</v>
      </c>
      <c r="D517" s="6" t="s">
        <v>404</v>
      </c>
      <c r="E517" s="6" t="s">
        <v>3306</v>
      </c>
      <c r="F517" s="6" t="s">
        <v>14</v>
      </c>
      <c r="G517" s="6" t="s">
        <v>15</v>
      </c>
      <c r="H517" s="7">
        <v>98210</v>
      </c>
      <c r="I517" s="8">
        <v>113760</v>
      </c>
      <c r="J517" s="9">
        <f>H517-I517</f>
        <v>-15550</v>
      </c>
      <c r="K517" s="10">
        <f>J517/I517</f>
        <v>-0.13669127988748242</v>
      </c>
    </row>
    <row r="518" spans="1:11" x14ac:dyDescent="0.25">
      <c r="A518" s="6" t="s">
        <v>3313</v>
      </c>
      <c r="B518" s="6" t="s">
        <v>3314</v>
      </c>
      <c r="C518" s="6">
        <v>1754</v>
      </c>
      <c r="D518" s="6" t="s">
        <v>404</v>
      </c>
      <c r="E518" s="6" t="s">
        <v>3315</v>
      </c>
      <c r="F518" s="6" t="s">
        <v>14</v>
      </c>
      <c r="G518" s="6" t="s">
        <v>15</v>
      </c>
      <c r="H518" s="7">
        <v>1510</v>
      </c>
      <c r="I518" s="8">
        <v>1720</v>
      </c>
      <c r="J518" s="9">
        <f>H518-I518</f>
        <v>-210</v>
      </c>
      <c r="K518" s="10">
        <f>J518/I518</f>
        <v>-0.12209302325581395</v>
      </c>
    </row>
    <row r="519" spans="1:11" x14ac:dyDescent="0.25">
      <c r="A519" s="6" t="s">
        <v>3316</v>
      </c>
      <c r="B519" s="6" t="s">
        <v>3317</v>
      </c>
      <c r="C519" s="6">
        <v>1755</v>
      </c>
      <c r="D519" s="6" t="s">
        <v>404</v>
      </c>
      <c r="E519" s="6" t="s">
        <v>2198</v>
      </c>
      <c r="F519" s="6" t="s">
        <v>14</v>
      </c>
      <c r="G519" s="6" t="s">
        <v>15</v>
      </c>
      <c r="H519" s="7">
        <v>3380</v>
      </c>
      <c r="I519" s="8">
        <v>3690</v>
      </c>
      <c r="J519" s="9">
        <f>H519-I519</f>
        <v>-310</v>
      </c>
      <c r="K519" s="10">
        <f>J519/I519</f>
        <v>-8.4010840108401083E-2</v>
      </c>
    </row>
    <row r="520" spans="1:11" x14ac:dyDescent="0.25">
      <c r="A520" s="6" t="s">
        <v>3318</v>
      </c>
      <c r="B520" s="6" t="s">
        <v>3319</v>
      </c>
      <c r="C520" s="6">
        <v>1755</v>
      </c>
      <c r="D520" s="6" t="s">
        <v>404</v>
      </c>
      <c r="E520" s="6" t="s">
        <v>3319</v>
      </c>
      <c r="F520" s="6" t="s">
        <v>14</v>
      </c>
      <c r="G520" s="6" t="s">
        <v>15</v>
      </c>
      <c r="H520" s="7">
        <v>18710</v>
      </c>
      <c r="I520" s="8">
        <v>19740</v>
      </c>
      <c r="J520" s="9">
        <f>H520-I520</f>
        <v>-1030</v>
      </c>
      <c r="K520" s="10">
        <f>J520/I520</f>
        <v>-5.2178318135764942E-2</v>
      </c>
    </row>
    <row r="521" spans="1:11" x14ac:dyDescent="0.25">
      <c r="A521" s="6" t="s">
        <v>3320</v>
      </c>
      <c r="B521" s="6" t="s">
        <v>3321</v>
      </c>
      <c r="C521" s="6">
        <v>1760</v>
      </c>
      <c r="D521" s="6" t="s">
        <v>404</v>
      </c>
      <c r="E521" s="6" t="s">
        <v>3322</v>
      </c>
      <c r="F521" s="6" t="s">
        <v>14</v>
      </c>
      <c r="G521" s="6" t="s">
        <v>15</v>
      </c>
      <c r="H521" s="7">
        <v>31760</v>
      </c>
      <c r="I521" s="8">
        <v>39130</v>
      </c>
      <c r="J521" s="9">
        <f>H521-I521</f>
        <v>-7370</v>
      </c>
      <c r="K521" s="10">
        <f>J521/I521</f>
        <v>-0.1883465371837465</v>
      </c>
    </row>
    <row r="522" spans="1:11" x14ac:dyDescent="0.25">
      <c r="A522" s="6" t="s">
        <v>8324</v>
      </c>
      <c r="B522" s="6" t="s">
        <v>8325</v>
      </c>
      <c r="C522" s="6">
        <v>1760</v>
      </c>
      <c r="D522" s="6" t="s">
        <v>404</v>
      </c>
      <c r="E522" s="6" t="s">
        <v>8326</v>
      </c>
      <c r="F522" s="6" t="s">
        <v>3530</v>
      </c>
      <c r="G522" s="6" t="s">
        <v>8562</v>
      </c>
      <c r="H522" s="7">
        <v>8720</v>
      </c>
      <c r="I522" s="8">
        <v>9450</v>
      </c>
      <c r="J522" s="9">
        <f>H522-I522</f>
        <v>-730</v>
      </c>
      <c r="K522" s="10">
        <f>J522/I522</f>
        <v>-7.7248677248677247E-2</v>
      </c>
    </row>
    <row r="523" spans="1:11" x14ac:dyDescent="0.25">
      <c r="A523" s="6" t="s">
        <v>3324</v>
      </c>
      <c r="B523" s="6" t="s">
        <v>3325</v>
      </c>
      <c r="C523" s="6">
        <v>1762</v>
      </c>
      <c r="D523" s="6" t="s">
        <v>404</v>
      </c>
      <c r="E523" s="6" t="s">
        <v>3326</v>
      </c>
      <c r="F523" s="6" t="s">
        <v>14</v>
      </c>
      <c r="G523" s="6" t="s">
        <v>15</v>
      </c>
      <c r="H523" s="7">
        <v>62480</v>
      </c>
      <c r="I523" s="8">
        <v>0</v>
      </c>
      <c r="J523" s="9">
        <f>H523-I523</f>
        <v>62480</v>
      </c>
      <c r="K523" s="10"/>
    </row>
    <row r="524" spans="1:11" x14ac:dyDescent="0.25">
      <c r="A524" s="6" t="s">
        <v>3327</v>
      </c>
      <c r="B524" s="6" t="s">
        <v>3328</v>
      </c>
      <c r="C524" s="6">
        <v>1770</v>
      </c>
      <c r="D524" s="6" t="s">
        <v>404</v>
      </c>
      <c r="E524" s="6" t="s">
        <v>3329</v>
      </c>
      <c r="F524" s="6" t="s">
        <v>14</v>
      </c>
      <c r="G524" s="6" t="s">
        <v>15</v>
      </c>
      <c r="H524" s="7">
        <v>8570</v>
      </c>
      <c r="I524" s="8">
        <v>5920</v>
      </c>
      <c r="J524" s="9">
        <f>H524-I524</f>
        <v>2650</v>
      </c>
      <c r="K524" s="10">
        <f>J524/I524</f>
        <v>0.44763513513513514</v>
      </c>
    </row>
    <row r="525" spans="1:11" x14ac:dyDescent="0.25">
      <c r="A525" s="6" t="s">
        <v>8327</v>
      </c>
      <c r="B525" s="6" t="s">
        <v>8328</v>
      </c>
      <c r="C525" s="6">
        <v>1773</v>
      </c>
      <c r="D525" s="6" t="s">
        <v>404</v>
      </c>
      <c r="E525" s="6" t="s">
        <v>8329</v>
      </c>
      <c r="F525" s="6" t="s">
        <v>3530</v>
      </c>
      <c r="G525" s="6" t="s">
        <v>8562</v>
      </c>
      <c r="H525" s="7">
        <v>10550</v>
      </c>
      <c r="I525" s="8">
        <v>10640</v>
      </c>
      <c r="J525" s="9">
        <f>H525-I525</f>
        <v>-90</v>
      </c>
      <c r="K525" s="10">
        <f>J525/I525</f>
        <v>-8.4586466165413529E-3</v>
      </c>
    </row>
    <row r="526" spans="1:11" x14ac:dyDescent="0.25">
      <c r="A526" s="6" t="s">
        <v>8337</v>
      </c>
      <c r="B526" s="6" t="s">
        <v>8338</v>
      </c>
      <c r="C526" s="6">
        <v>1777</v>
      </c>
      <c r="D526" s="6" t="s">
        <v>404</v>
      </c>
      <c r="E526" s="6" t="s">
        <v>8339</v>
      </c>
      <c r="F526" s="6" t="s">
        <v>3530</v>
      </c>
      <c r="G526" s="6" t="s">
        <v>8562</v>
      </c>
      <c r="H526" s="7">
        <v>13670</v>
      </c>
      <c r="I526" s="8">
        <v>16520</v>
      </c>
      <c r="J526" s="9">
        <f>H526-I526</f>
        <v>-2850</v>
      </c>
      <c r="K526" s="10">
        <f>J526/I526</f>
        <v>-0.1725181598062954</v>
      </c>
    </row>
    <row r="527" spans="1:11" x14ac:dyDescent="0.25">
      <c r="A527" s="6" t="s">
        <v>3348</v>
      </c>
      <c r="B527" s="6" t="s">
        <v>3349</v>
      </c>
      <c r="C527" s="6">
        <v>1791</v>
      </c>
      <c r="D527" s="6" t="s">
        <v>404</v>
      </c>
      <c r="E527" s="6" t="s">
        <v>3349</v>
      </c>
      <c r="F527" s="6" t="s">
        <v>14</v>
      </c>
      <c r="G527" s="6" t="s">
        <v>15</v>
      </c>
      <c r="H527" s="7">
        <v>14720</v>
      </c>
      <c r="I527" s="8">
        <v>16070</v>
      </c>
      <c r="J527" s="9">
        <f>H527-I527</f>
        <v>-1350</v>
      </c>
      <c r="K527" s="10">
        <f>J527/I527</f>
        <v>-8.4007467330429367E-2</v>
      </c>
    </row>
    <row r="528" spans="1:11" x14ac:dyDescent="0.25">
      <c r="A528" s="6" t="s">
        <v>3370</v>
      </c>
      <c r="B528" s="6" t="s">
        <v>3371</v>
      </c>
      <c r="C528" s="6">
        <v>1811</v>
      </c>
      <c r="D528" s="6" t="s">
        <v>404</v>
      </c>
      <c r="E528" s="6" t="s">
        <v>3372</v>
      </c>
      <c r="F528" s="6" t="s">
        <v>14</v>
      </c>
      <c r="G528" s="6" t="s">
        <v>15</v>
      </c>
      <c r="H528" s="7">
        <v>51730</v>
      </c>
      <c r="I528" s="8">
        <v>63580</v>
      </c>
      <c r="J528" s="9">
        <f>H528-I528</f>
        <v>-11850</v>
      </c>
      <c r="K528" s="10">
        <f>J528/I528</f>
        <v>-0.18637936458005663</v>
      </c>
    </row>
    <row r="529" spans="1:11" x14ac:dyDescent="0.25">
      <c r="A529" s="6" t="s">
        <v>8365</v>
      </c>
      <c r="B529" s="6" t="s">
        <v>8366</v>
      </c>
      <c r="C529" s="6">
        <v>1828</v>
      </c>
      <c r="D529" s="6" t="s">
        <v>404</v>
      </c>
      <c r="E529" s="6" t="s">
        <v>8367</v>
      </c>
      <c r="F529" s="6" t="s">
        <v>3530</v>
      </c>
      <c r="G529" s="6" t="s">
        <v>8562</v>
      </c>
      <c r="H529" s="7">
        <v>98730</v>
      </c>
      <c r="I529" s="8">
        <v>94450</v>
      </c>
      <c r="J529" s="9">
        <f>H529-I529</f>
        <v>4280</v>
      </c>
      <c r="K529" s="10">
        <f>J529/I529</f>
        <v>4.5314981471678138E-2</v>
      </c>
    </row>
    <row r="530" spans="1:11" x14ac:dyDescent="0.25">
      <c r="A530" s="6" t="s">
        <v>5535</v>
      </c>
      <c r="B530" s="6" t="s">
        <v>5536</v>
      </c>
      <c r="C530" s="6">
        <v>131</v>
      </c>
      <c r="D530" s="6" t="s">
        <v>5537</v>
      </c>
      <c r="E530" s="6" t="s">
        <v>5538</v>
      </c>
      <c r="F530" s="6" t="s">
        <v>3530</v>
      </c>
      <c r="G530" s="6" t="s">
        <v>8562</v>
      </c>
      <c r="H530" s="7">
        <v>4500</v>
      </c>
      <c r="I530" s="8">
        <v>4500</v>
      </c>
      <c r="J530" s="9">
        <f>H530-I530</f>
        <v>0</v>
      </c>
      <c r="K530" s="10">
        <f>J530/I530</f>
        <v>0</v>
      </c>
    </row>
    <row r="531" spans="1:11" x14ac:dyDescent="0.25">
      <c r="A531" s="6" t="s">
        <v>5669</v>
      </c>
      <c r="B531" s="6" t="s">
        <v>5670</v>
      </c>
      <c r="C531" s="6">
        <v>146</v>
      </c>
      <c r="D531" s="6" t="s">
        <v>5537</v>
      </c>
      <c r="E531" s="6" t="s">
        <v>5671</v>
      </c>
      <c r="F531" s="6" t="s">
        <v>3530</v>
      </c>
      <c r="G531" s="6" t="s">
        <v>8562</v>
      </c>
      <c r="H531" s="7">
        <v>4120</v>
      </c>
      <c r="I531" s="8">
        <v>4130</v>
      </c>
      <c r="J531" s="9">
        <f>H531-I531</f>
        <v>-10</v>
      </c>
      <c r="K531" s="10">
        <f>J531/I531</f>
        <v>-2.4213075060532689E-3</v>
      </c>
    </row>
    <row r="532" spans="1:11" x14ac:dyDescent="0.25">
      <c r="A532" s="6" t="s">
        <v>5599</v>
      </c>
      <c r="B532" s="6" t="s">
        <v>5600</v>
      </c>
      <c r="C532" s="6">
        <v>140</v>
      </c>
      <c r="D532" s="6" t="s">
        <v>5601</v>
      </c>
      <c r="E532" s="6" t="s">
        <v>5602</v>
      </c>
      <c r="F532" s="6" t="s">
        <v>3530</v>
      </c>
      <c r="G532" s="6" t="s">
        <v>8562</v>
      </c>
      <c r="H532" s="7">
        <v>2500</v>
      </c>
      <c r="I532" s="8">
        <v>0</v>
      </c>
      <c r="J532" s="9">
        <f>H532-I532</f>
        <v>2500</v>
      </c>
      <c r="K532" s="10"/>
    </row>
    <row r="533" spans="1:11" x14ac:dyDescent="0.25">
      <c r="A533" s="6" t="s">
        <v>701</v>
      </c>
      <c r="B533" s="6" t="s">
        <v>239</v>
      </c>
      <c r="C533" s="6">
        <v>77</v>
      </c>
      <c r="D533" s="6" t="s">
        <v>702</v>
      </c>
      <c r="E533" s="6" t="s">
        <v>239</v>
      </c>
      <c r="F533" s="6" t="s">
        <v>14</v>
      </c>
      <c r="G533" s="6" t="s">
        <v>15</v>
      </c>
      <c r="H533" s="7">
        <v>172670</v>
      </c>
      <c r="I533" s="8">
        <v>218880</v>
      </c>
      <c r="J533" s="9">
        <f>H533-I533</f>
        <v>-46210</v>
      </c>
      <c r="K533" s="10">
        <f>J533/I533</f>
        <v>-0.2111202485380117</v>
      </c>
    </row>
    <row r="534" spans="1:11" x14ac:dyDescent="0.25">
      <c r="A534" s="6" t="s">
        <v>7222</v>
      </c>
      <c r="B534" s="6" t="s">
        <v>7223</v>
      </c>
      <c r="C534" s="6">
        <v>726</v>
      </c>
      <c r="D534" s="6" t="s">
        <v>7224</v>
      </c>
      <c r="E534" s="6" t="s">
        <v>7225</v>
      </c>
      <c r="F534" s="6" t="s">
        <v>3530</v>
      </c>
      <c r="G534" s="6" t="s">
        <v>8562</v>
      </c>
      <c r="H534" s="7">
        <v>1800</v>
      </c>
      <c r="I534" s="8">
        <v>2000</v>
      </c>
      <c r="J534" s="9">
        <f>H534-I534</f>
        <v>-200</v>
      </c>
      <c r="K534" s="10">
        <f>J534/I534</f>
        <v>-0.1</v>
      </c>
    </row>
    <row r="535" spans="1:11" x14ac:dyDescent="0.25">
      <c r="A535" s="6" t="s">
        <v>5556</v>
      </c>
      <c r="B535" s="6" t="s">
        <v>5557</v>
      </c>
      <c r="C535" s="6">
        <v>133</v>
      </c>
      <c r="D535" s="6" t="s">
        <v>5558</v>
      </c>
      <c r="E535" s="6" t="s">
        <v>5559</v>
      </c>
      <c r="F535" s="6" t="s">
        <v>3530</v>
      </c>
      <c r="G535" s="6" t="s">
        <v>8562</v>
      </c>
      <c r="H535" s="7">
        <v>1000</v>
      </c>
      <c r="I535" s="8">
        <v>0</v>
      </c>
      <c r="J535" s="9">
        <f>H535-I535</f>
        <v>1000</v>
      </c>
      <c r="K535" s="10"/>
    </row>
    <row r="536" spans="1:11" x14ac:dyDescent="0.25">
      <c r="A536" s="6" t="s">
        <v>4492</v>
      </c>
      <c r="B536" s="6" t="s">
        <v>4493</v>
      </c>
      <c r="C536" s="6">
        <v>47</v>
      </c>
      <c r="D536" s="6" t="s">
        <v>4494</v>
      </c>
      <c r="E536" s="6" t="s">
        <v>4495</v>
      </c>
      <c r="F536" s="6" t="s">
        <v>3530</v>
      </c>
      <c r="G536" s="6" t="s">
        <v>8562</v>
      </c>
      <c r="H536" s="7">
        <v>1800</v>
      </c>
      <c r="I536" s="8">
        <v>2000</v>
      </c>
      <c r="J536" s="9">
        <f>H536-I536</f>
        <v>-200</v>
      </c>
      <c r="K536" s="10">
        <f>J536/I536</f>
        <v>-0.1</v>
      </c>
    </row>
    <row r="537" spans="1:11" x14ac:dyDescent="0.25">
      <c r="A537" s="6" t="s">
        <v>5709</v>
      </c>
      <c r="B537" s="6" t="s">
        <v>5710</v>
      </c>
      <c r="C537" s="6">
        <v>155</v>
      </c>
      <c r="D537" s="6" t="s">
        <v>1775</v>
      </c>
      <c r="E537" s="6" t="s">
        <v>5711</v>
      </c>
      <c r="F537" s="6" t="s">
        <v>3530</v>
      </c>
      <c r="G537" s="6" t="s">
        <v>8562</v>
      </c>
      <c r="H537" s="7">
        <v>2500</v>
      </c>
      <c r="I537" s="8">
        <v>0</v>
      </c>
      <c r="J537" s="9">
        <f>H537-I537</f>
        <v>2500</v>
      </c>
      <c r="K537" s="10"/>
    </row>
    <row r="538" spans="1:11" x14ac:dyDescent="0.25">
      <c r="A538" s="6" t="s">
        <v>1773</v>
      </c>
      <c r="B538" s="6" t="s">
        <v>1774</v>
      </c>
      <c r="C538" s="6">
        <v>455</v>
      </c>
      <c r="D538" s="6" t="s">
        <v>1775</v>
      </c>
      <c r="E538" s="6" t="s">
        <v>1776</v>
      </c>
      <c r="F538" s="6" t="s">
        <v>14</v>
      </c>
      <c r="G538" s="6" t="s">
        <v>15</v>
      </c>
      <c r="H538" s="7">
        <v>27670</v>
      </c>
      <c r="I538" s="8">
        <v>0</v>
      </c>
      <c r="J538" s="9">
        <f>H538-I538</f>
        <v>27670</v>
      </c>
      <c r="K538" s="10"/>
    </row>
    <row r="539" spans="1:11" x14ac:dyDescent="0.25">
      <c r="A539" s="6" t="s">
        <v>6754</v>
      </c>
      <c r="B539" s="6" t="s">
        <v>6755</v>
      </c>
      <c r="C539" s="6">
        <v>455</v>
      </c>
      <c r="D539" s="6" t="s">
        <v>1775</v>
      </c>
      <c r="E539" s="6" t="s">
        <v>6755</v>
      </c>
      <c r="F539" s="6" t="s">
        <v>3530</v>
      </c>
      <c r="G539" s="6" t="s">
        <v>8562</v>
      </c>
      <c r="H539" s="7">
        <v>35140</v>
      </c>
      <c r="I539" s="8">
        <v>43590</v>
      </c>
      <c r="J539" s="9">
        <f>H539-I539</f>
        <v>-8450</v>
      </c>
      <c r="K539" s="10">
        <f>J539/I539</f>
        <v>-0.19385180087175957</v>
      </c>
    </row>
    <row r="540" spans="1:11" x14ac:dyDescent="0.25">
      <c r="A540" s="6" t="s">
        <v>6758</v>
      </c>
      <c r="B540" s="6" t="s">
        <v>6759</v>
      </c>
      <c r="C540" s="6">
        <v>457</v>
      </c>
      <c r="D540" s="6" t="s">
        <v>1775</v>
      </c>
      <c r="E540" s="6" t="s">
        <v>6760</v>
      </c>
      <c r="F540" s="6" t="s">
        <v>3530</v>
      </c>
      <c r="G540" s="6" t="s">
        <v>8562</v>
      </c>
      <c r="H540" s="7">
        <v>7960</v>
      </c>
      <c r="I540" s="8">
        <v>8170</v>
      </c>
      <c r="J540" s="9">
        <f>H540-I540</f>
        <v>-210</v>
      </c>
      <c r="K540" s="10">
        <f>J540/I540</f>
        <v>-2.5703794369645042E-2</v>
      </c>
    </row>
    <row r="541" spans="1:11" x14ac:dyDescent="0.25">
      <c r="A541" s="6" t="s">
        <v>1798</v>
      </c>
      <c r="B541" s="6" t="s">
        <v>1799</v>
      </c>
      <c r="C541" s="6">
        <v>463</v>
      </c>
      <c r="D541" s="6" t="s">
        <v>1775</v>
      </c>
      <c r="E541" s="6" t="s">
        <v>1800</v>
      </c>
      <c r="F541" s="6" t="s">
        <v>14</v>
      </c>
      <c r="G541" s="6" t="s">
        <v>15</v>
      </c>
      <c r="H541" s="7">
        <v>20700</v>
      </c>
      <c r="I541" s="8">
        <v>23710</v>
      </c>
      <c r="J541" s="9">
        <f>H541-I541</f>
        <v>-3010</v>
      </c>
      <c r="K541" s="10">
        <f>J541/I541</f>
        <v>-0.12695065373260228</v>
      </c>
    </row>
    <row r="542" spans="1:11" x14ac:dyDescent="0.25">
      <c r="A542" s="6" t="s">
        <v>1801</v>
      </c>
      <c r="B542" s="6" t="s">
        <v>1802</v>
      </c>
      <c r="C542" s="6">
        <v>464</v>
      </c>
      <c r="D542" s="6" t="s">
        <v>1775</v>
      </c>
      <c r="E542" s="6" t="s">
        <v>304</v>
      </c>
      <c r="F542" s="6" t="s">
        <v>14</v>
      </c>
      <c r="G542" s="6" t="s">
        <v>15</v>
      </c>
      <c r="H542" s="7">
        <v>47920</v>
      </c>
      <c r="I542" s="8">
        <v>56050</v>
      </c>
      <c r="J542" s="9">
        <f>H542-I542</f>
        <v>-8130</v>
      </c>
      <c r="K542" s="10">
        <f>J542/I542</f>
        <v>-0.14504906333630688</v>
      </c>
    </row>
    <row r="543" spans="1:11" x14ac:dyDescent="0.25">
      <c r="A543" s="6" t="s">
        <v>6837</v>
      </c>
      <c r="B543" s="6" t="s">
        <v>6838</v>
      </c>
      <c r="C543" s="6">
        <v>475</v>
      </c>
      <c r="D543" s="6" t="s">
        <v>1775</v>
      </c>
      <c r="E543" s="6" t="s">
        <v>6839</v>
      </c>
      <c r="F543" s="6" t="s">
        <v>3530</v>
      </c>
      <c r="G543" s="6" t="s">
        <v>8562</v>
      </c>
      <c r="H543" s="7">
        <v>15100</v>
      </c>
      <c r="I543" s="8">
        <v>16550</v>
      </c>
      <c r="J543" s="9">
        <f>H543-I543</f>
        <v>-1450</v>
      </c>
      <c r="K543" s="10">
        <f>J543/I543</f>
        <v>-8.7613293051359523E-2</v>
      </c>
    </row>
    <row r="544" spans="1:11" x14ac:dyDescent="0.25">
      <c r="A544" s="6" t="s">
        <v>1820</v>
      </c>
      <c r="B544" s="6" t="s">
        <v>1821</v>
      </c>
      <c r="C544" s="6">
        <v>477</v>
      </c>
      <c r="D544" s="6" t="s">
        <v>1775</v>
      </c>
      <c r="E544" s="6" t="s">
        <v>1822</v>
      </c>
      <c r="F544" s="6" t="s">
        <v>14</v>
      </c>
      <c r="G544" s="6" t="s">
        <v>15</v>
      </c>
      <c r="H544" s="7">
        <v>26260</v>
      </c>
      <c r="I544" s="8">
        <v>27050</v>
      </c>
      <c r="J544" s="9">
        <f>H544-I544</f>
        <v>-790</v>
      </c>
      <c r="K544" s="10">
        <f>J544/I544</f>
        <v>-2.9205175600739371E-2</v>
      </c>
    </row>
    <row r="545" spans="1:11" x14ac:dyDescent="0.25">
      <c r="A545" s="6" t="s">
        <v>6845</v>
      </c>
      <c r="B545" s="6" t="s">
        <v>6846</v>
      </c>
      <c r="C545" s="6">
        <v>479</v>
      </c>
      <c r="D545" s="6" t="s">
        <v>1775</v>
      </c>
      <c r="E545" s="6" t="s">
        <v>6847</v>
      </c>
      <c r="F545" s="6" t="s">
        <v>3530</v>
      </c>
      <c r="G545" s="6" t="s">
        <v>8562</v>
      </c>
      <c r="H545" s="7">
        <v>1770</v>
      </c>
      <c r="I545" s="8">
        <v>1810</v>
      </c>
      <c r="J545" s="9">
        <f>H545-I545</f>
        <v>-40</v>
      </c>
      <c r="K545" s="10">
        <f>J545/I545</f>
        <v>-2.2099447513812154E-2</v>
      </c>
    </row>
    <row r="546" spans="1:11" x14ac:dyDescent="0.25">
      <c r="A546" s="6" t="s">
        <v>1832</v>
      </c>
      <c r="B546" s="6" t="s">
        <v>1833</v>
      </c>
      <c r="C546" s="6">
        <v>483</v>
      </c>
      <c r="D546" s="6" t="s">
        <v>1775</v>
      </c>
      <c r="E546" s="6" t="s">
        <v>1834</v>
      </c>
      <c r="F546" s="6" t="s">
        <v>14</v>
      </c>
      <c r="G546" s="6" t="s">
        <v>15</v>
      </c>
      <c r="H546" s="7">
        <v>16170</v>
      </c>
      <c r="I546" s="8">
        <v>21360</v>
      </c>
      <c r="J546" s="9">
        <f>H546-I546</f>
        <v>-5190</v>
      </c>
      <c r="K546" s="10">
        <f>J546/I546</f>
        <v>-0.24297752808988765</v>
      </c>
    </row>
    <row r="547" spans="1:11" x14ac:dyDescent="0.25">
      <c r="A547" s="6" t="s">
        <v>3994</v>
      </c>
      <c r="B547" s="6" t="s">
        <v>3995</v>
      </c>
      <c r="C547" s="6">
        <v>21</v>
      </c>
      <c r="D547" s="6" t="s">
        <v>3996</v>
      </c>
      <c r="E547" s="6" t="s">
        <v>3997</v>
      </c>
      <c r="F547" s="6" t="s">
        <v>3530</v>
      </c>
      <c r="G547" s="6" t="s">
        <v>8562</v>
      </c>
      <c r="H547" s="7">
        <v>4000</v>
      </c>
      <c r="I547" s="8">
        <v>0</v>
      </c>
      <c r="J547" s="9">
        <f>H547-I547</f>
        <v>4000</v>
      </c>
      <c r="K547" s="10"/>
    </row>
    <row r="548" spans="1:11" x14ac:dyDescent="0.25">
      <c r="A548" s="6" t="s">
        <v>4674</v>
      </c>
      <c r="B548" s="6" t="s">
        <v>4675</v>
      </c>
      <c r="C548" s="6">
        <v>63</v>
      </c>
      <c r="D548" s="6" t="s">
        <v>4676</v>
      </c>
      <c r="E548" s="6" t="s">
        <v>4677</v>
      </c>
      <c r="F548" s="6" t="s">
        <v>3530</v>
      </c>
      <c r="G548" s="6" t="s">
        <v>8562</v>
      </c>
      <c r="H548" s="7">
        <v>2500</v>
      </c>
      <c r="I548" s="8">
        <v>0</v>
      </c>
      <c r="J548" s="9">
        <f>H548-I548</f>
        <v>2500</v>
      </c>
      <c r="K548" s="10"/>
    </row>
    <row r="549" spans="1:11" x14ac:dyDescent="0.25">
      <c r="A549" s="6" t="s">
        <v>5751</v>
      </c>
      <c r="B549" s="6" t="s">
        <v>5752</v>
      </c>
      <c r="C549" s="6">
        <v>156</v>
      </c>
      <c r="D549" s="6" t="s">
        <v>5753</v>
      </c>
      <c r="E549" s="6" t="s">
        <v>5754</v>
      </c>
      <c r="F549" s="6" t="s">
        <v>3530</v>
      </c>
      <c r="G549" s="6" t="s">
        <v>8562</v>
      </c>
      <c r="H549" s="7">
        <v>2790</v>
      </c>
      <c r="I549" s="8">
        <v>3490</v>
      </c>
      <c r="J549" s="9">
        <f>H549-I549</f>
        <v>-700</v>
      </c>
      <c r="K549" s="10">
        <f>J549/I549</f>
        <v>-0.20057306590257878</v>
      </c>
    </row>
    <row r="550" spans="1:11" x14ac:dyDescent="0.25">
      <c r="A550" s="6" t="s">
        <v>3947</v>
      </c>
      <c r="B550" s="6" t="s">
        <v>3948</v>
      </c>
      <c r="C550" s="6">
        <v>20</v>
      </c>
      <c r="D550" s="6" t="s">
        <v>3949</v>
      </c>
      <c r="E550" s="6" t="s">
        <v>3950</v>
      </c>
      <c r="F550" s="6" t="s">
        <v>3530</v>
      </c>
      <c r="G550" s="6" t="s">
        <v>8562</v>
      </c>
      <c r="H550" s="7">
        <v>1530</v>
      </c>
      <c r="I550" s="8">
        <v>2290</v>
      </c>
      <c r="J550" s="9">
        <f>H550-I550</f>
        <v>-760</v>
      </c>
      <c r="K550" s="10">
        <f>J550/I550</f>
        <v>-0.33187772925764192</v>
      </c>
    </row>
    <row r="551" spans="1:11" x14ac:dyDescent="0.25">
      <c r="A551" s="6" t="s">
        <v>6169</v>
      </c>
      <c r="B551" s="6" t="s">
        <v>6170</v>
      </c>
      <c r="C551" s="6">
        <v>254</v>
      </c>
      <c r="D551" s="6" t="s">
        <v>1291</v>
      </c>
      <c r="E551" s="6" t="s">
        <v>6171</v>
      </c>
      <c r="F551" s="6" t="s">
        <v>3530</v>
      </c>
      <c r="G551" s="6" t="s">
        <v>8562</v>
      </c>
      <c r="H551" s="7">
        <v>2790</v>
      </c>
      <c r="I551" s="8">
        <v>3390</v>
      </c>
      <c r="J551" s="9">
        <f>H551-I551</f>
        <v>-600</v>
      </c>
      <c r="K551" s="10">
        <f>J551/I551</f>
        <v>-0.17699115044247787</v>
      </c>
    </row>
    <row r="552" spans="1:11" x14ac:dyDescent="0.25">
      <c r="A552" s="6" t="s">
        <v>1289</v>
      </c>
      <c r="B552" s="6" t="s">
        <v>1290</v>
      </c>
      <c r="C552" s="6">
        <v>266</v>
      </c>
      <c r="D552" s="6" t="s">
        <v>1291</v>
      </c>
      <c r="E552" s="6" t="s">
        <v>1292</v>
      </c>
      <c r="F552" s="6" t="s">
        <v>14</v>
      </c>
      <c r="G552" s="6" t="s">
        <v>15</v>
      </c>
      <c r="H552" s="7">
        <v>8410</v>
      </c>
      <c r="I552" s="8">
        <v>8870</v>
      </c>
      <c r="J552" s="9">
        <f>H552-I552</f>
        <v>-460</v>
      </c>
      <c r="K552" s="10">
        <f>J552/I552</f>
        <v>-5.1860202931228859E-2</v>
      </c>
    </row>
    <row r="553" spans="1:11" x14ac:dyDescent="0.25">
      <c r="A553" s="6" t="s">
        <v>6288</v>
      </c>
      <c r="B553" s="6" t="s">
        <v>6289</v>
      </c>
      <c r="C553" s="6">
        <v>284</v>
      </c>
      <c r="D553" s="6" t="s">
        <v>1291</v>
      </c>
      <c r="E553" s="6" t="s">
        <v>6290</v>
      </c>
      <c r="F553" s="6" t="s">
        <v>3530</v>
      </c>
      <c r="G553" s="6" t="s">
        <v>8562</v>
      </c>
      <c r="H553" s="7">
        <v>1040</v>
      </c>
      <c r="I553" s="8">
        <v>1180</v>
      </c>
      <c r="J553" s="9">
        <f>H553-I553</f>
        <v>-140</v>
      </c>
      <c r="K553" s="10">
        <f>J553/I553</f>
        <v>-0.11864406779661017</v>
      </c>
    </row>
    <row r="554" spans="1:11" x14ac:dyDescent="0.25">
      <c r="A554" s="6" t="s">
        <v>1366</v>
      </c>
      <c r="B554" s="6" t="s">
        <v>1367</v>
      </c>
      <c r="C554" s="6">
        <v>293</v>
      </c>
      <c r="D554" s="6" t="s">
        <v>1291</v>
      </c>
      <c r="E554" s="6" t="s">
        <v>1367</v>
      </c>
      <c r="F554" s="6" t="s">
        <v>14</v>
      </c>
      <c r="G554" s="6" t="s">
        <v>15</v>
      </c>
      <c r="H554" s="7">
        <v>2490</v>
      </c>
      <c r="I554" s="8">
        <v>2550</v>
      </c>
      <c r="J554" s="9">
        <f>H554-I554</f>
        <v>-60</v>
      </c>
      <c r="K554" s="10">
        <f>J554/I554</f>
        <v>-2.3529411764705882E-2</v>
      </c>
    </row>
    <row r="555" spans="1:11" x14ac:dyDescent="0.25">
      <c r="A555" s="6" t="s">
        <v>1368</v>
      </c>
      <c r="B555" s="6" t="s">
        <v>1369</v>
      </c>
      <c r="C555" s="6">
        <v>293</v>
      </c>
      <c r="D555" s="6" t="s">
        <v>1291</v>
      </c>
      <c r="E555" s="6" t="s">
        <v>1369</v>
      </c>
      <c r="F555" s="6" t="s">
        <v>14</v>
      </c>
      <c r="G555" s="6" t="s">
        <v>15</v>
      </c>
      <c r="H555" s="7">
        <v>1460</v>
      </c>
      <c r="I555" s="8">
        <v>1790</v>
      </c>
      <c r="J555" s="9">
        <f>H555-I555</f>
        <v>-330</v>
      </c>
      <c r="K555" s="10">
        <f>J555/I555</f>
        <v>-0.18435754189944134</v>
      </c>
    </row>
    <row r="556" spans="1:11" x14ac:dyDescent="0.25">
      <c r="A556" s="6" t="s">
        <v>1370</v>
      </c>
      <c r="B556" s="6" t="s">
        <v>1371</v>
      </c>
      <c r="C556" s="6">
        <v>293</v>
      </c>
      <c r="D556" s="6" t="s">
        <v>1291</v>
      </c>
      <c r="E556" s="6" t="s">
        <v>1372</v>
      </c>
      <c r="F556" s="6" t="s">
        <v>14</v>
      </c>
      <c r="G556" s="6" t="s">
        <v>15</v>
      </c>
      <c r="H556" s="7">
        <v>2670</v>
      </c>
      <c r="I556" s="8">
        <v>2670</v>
      </c>
      <c r="J556" s="9">
        <f>H556-I556</f>
        <v>0</v>
      </c>
      <c r="K556" s="10">
        <f>J556/I556</f>
        <v>0</v>
      </c>
    </row>
    <row r="557" spans="1:11" x14ac:dyDescent="0.25">
      <c r="A557" s="6" t="s">
        <v>1373</v>
      </c>
      <c r="B557" s="6" t="s">
        <v>1374</v>
      </c>
      <c r="C557" s="6">
        <v>293</v>
      </c>
      <c r="D557" s="6" t="s">
        <v>1291</v>
      </c>
      <c r="E557" s="6" t="s">
        <v>1374</v>
      </c>
      <c r="F557" s="6" t="s">
        <v>14</v>
      </c>
      <c r="G557" s="6" t="s">
        <v>15</v>
      </c>
      <c r="H557" s="7">
        <v>30950</v>
      </c>
      <c r="I557" s="8">
        <v>40170</v>
      </c>
      <c r="J557" s="9">
        <f>H557-I557</f>
        <v>-9220</v>
      </c>
      <c r="K557" s="10">
        <f>J557/I557</f>
        <v>-0.22952452078665672</v>
      </c>
    </row>
    <row r="558" spans="1:11" x14ac:dyDescent="0.25">
      <c r="A558" s="6" t="s">
        <v>1375</v>
      </c>
      <c r="B558" s="6" t="s">
        <v>1376</v>
      </c>
      <c r="C558" s="6">
        <v>293</v>
      </c>
      <c r="D558" s="6" t="s">
        <v>1291</v>
      </c>
      <c r="E558" s="6" t="s">
        <v>1377</v>
      </c>
      <c r="F558" s="6" t="s">
        <v>14</v>
      </c>
      <c r="G558" s="6" t="s">
        <v>15</v>
      </c>
      <c r="H558" s="7">
        <v>94800</v>
      </c>
      <c r="I558" s="8">
        <v>83350</v>
      </c>
      <c r="J558" s="9">
        <f>H558-I558</f>
        <v>11450</v>
      </c>
      <c r="K558" s="10">
        <f>J558/I558</f>
        <v>0.13737252549490103</v>
      </c>
    </row>
    <row r="559" spans="1:11" x14ac:dyDescent="0.25">
      <c r="A559" s="6" t="s">
        <v>1378</v>
      </c>
      <c r="B559" s="6" t="s">
        <v>1379</v>
      </c>
      <c r="C559" s="6">
        <v>293</v>
      </c>
      <c r="D559" s="6" t="s">
        <v>1291</v>
      </c>
      <c r="E559" s="6" t="s">
        <v>1379</v>
      </c>
      <c r="F559" s="6" t="s">
        <v>14</v>
      </c>
      <c r="G559" s="6" t="s">
        <v>15</v>
      </c>
      <c r="H559" s="7">
        <v>39430</v>
      </c>
      <c r="I559" s="8">
        <v>42660</v>
      </c>
      <c r="J559" s="9">
        <f>H559-I559</f>
        <v>-3230</v>
      </c>
      <c r="K559" s="10">
        <f>J559/I559</f>
        <v>-7.5714955461790912E-2</v>
      </c>
    </row>
    <row r="560" spans="1:11" x14ac:dyDescent="0.25">
      <c r="A560" s="6" t="s">
        <v>6308</v>
      </c>
      <c r="B560" s="6" t="s">
        <v>6309</v>
      </c>
      <c r="C560" s="6">
        <v>293</v>
      </c>
      <c r="D560" s="6" t="s">
        <v>1291</v>
      </c>
      <c r="E560" s="6" t="s">
        <v>6309</v>
      </c>
      <c r="F560" s="6" t="s">
        <v>3530</v>
      </c>
      <c r="G560" s="6" t="s">
        <v>8562</v>
      </c>
      <c r="H560" s="7">
        <v>10100</v>
      </c>
      <c r="I560" s="8">
        <v>10220</v>
      </c>
      <c r="J560" s="9">
        <f>H560-I560</f>
        <v>-120</v>
      </c>
      <c r="K560" s="10">
        <f>J560/I560</f>
        <v>-1.1741682974559686E-2</v>
      </c>
    </row>
    <row r="561" spans="1:11" x14ac:dyDescent="0.25">
      <c r="A561" s="6" t="s">
        <v>6310</v>
      </c>
      <c r="B561" s="6" t="s">
        <v>6311</v>
      </c>
      <c r="C561" s="6">
        <v>293</v>
      </c>
      <c r="D561" s="6" t="s">
        <v>1291</v>
      </c>
      <c r="E561" s="6" t="s">
        <v>6312</v>
      </c>
      <c r="F561" s="6" t="s">
        <v>3530</v>
      </c>
      <c r="G561" s="6" t="s">
        <v>8562</v>
      </c>
      <c r="H561" s="7">
        <v>2180</v>
      </c>
      <c r="I561" s="8">
        <v>2180</v>
      </c>
      <c r="J561" s="9">
        <f>H561-I561</f>
        <v>0</v>
      </c>
      <c r="K561" s="10">
        <f>J561/I561</f>
        <v>0</v>
      </c>
    </row>
    <row r="562" spans="1:11" x14ac:dyDescent="0.25">
      <c r="A562" s="6" t="s">
        <v>6407</v>
      </c>
      <c r="B562" s="6" t="s">
        <v>6408</v>
      </c>
      <c r="C562" s="6">
        <v>303</v>
      </c>
      <c r="D562" s="6" t="s">
        <v>1291</v>
      </c>
      <c r="E562" s="6" t="s">
        <v>6409</v>
      </c>
      <c r="F562" s="6" t="s">
        <v>3530</v>
      </c>
      <c r="G562" s="6" t="s">
        <v>8562</v>
      </c>
      <c r="H562" s="7">
        <v>3390</v>
      </c>
      <c r="I562" s="8">
        <v>4070</v>
      </c>
      <c r="J562" s="9">
        <f>H562-I562</f>
        <v>-680</v>
      </c>
      <c r="K562" s="10">
        <f>J562/I562</f>
        <v>-0.16707616707616707</v>
      </c>
    </row>
    <row r="563" spans="1:11" x14ac:dyDescent="0.25">
      <c r="A563" s="6" t="s">
        <v>6798</v>
      </c>
      <c r="B563" s="6" t="s">
        <v>6799</v>
      </c>
      <c r="C563" s="6">
        <v>464</v>
      </c>
      <c r="D563" s="6" t="s">
        <v>1291</v>
      </c>
      <c r="E563" s="6" t="s">
        <v>6800</v>
      </c>
      <c r="F563" s="6" t="s">
        <v>3530</v>
      </c>
      <c r="G563" s="6" t="s">
        <v>8562</v>
      </c>
      <c r="H563" s="7">
        <v>7690</v>
      </c>
      <c r="I563" s="8">
        <v>8450</v>
      </c>
      <c r="J563" s="9">
        <f>H563-I563</f>
        <v>-760</v>
      </c>
      <c r="K563" s="10">
        <f>J563/I563</f>
        <v>-8.9940828402366862E-2</v>
      </c>
    </row>
    <row r="564" spans="1:11" x14ac:dyDescent="0.25">
      <c r="A564" s="6" t="s">
        <v>6819</v>
      </c>
      <c r="B564" s="6" t="s">
        <v>6820</v>
      </c>
      <c r="C564" s="6">
        <v>468</v>
      </c>
      <c r="D564" s="6" t="s">
        <v>1291</v>
      </c>
      <c r="E564" s="6" t="s">
        <v>6820</v>
      </c>
      <c r="F564" s="6" t="s">
        <v>3530</v>
      </c>
      <c r="G564" s="6" t="s">
        <v>8562</v>
      </c>
      <c r="H564" s="7">
        <v>11150</v>
      </c>
      <c r="I564" s="8">
        <v>13940</v>
      </c>
      <c r="J564" s="9">
        <f>H564-I564</f>
        <v>-2790</v>
      </c>
      <c r="K564" s="10">
        <f>J564/I564</f>
        <v>-0.20014347202295552</v>
      </c>
    </row>
    <row r="565" spans="1:11" x14ac:dyDescent="0.25">
      <c r="A565" s="6" t="s">
        <v>6826</v>
      </c>
      <c r="B565" s="6" t="s">
        <v>6827</v>
      </c>
      <c r="C565" s="6">
        <v>472</v>
      </c>
      <c r="D565" s="6" t="s">
        <v>1291</v>
      </c>
      <c r="E565" s="6" t="s">
        <v>6828</v>
      </c>
      <c r="F565" s="6" t="s">
        <v>3530</v>
      </c>
      <c r="G565" s="6" t="s">
        <v>8562</v>
      </c>
      <c r="H565" s="7">
        <v>4520</v>
      </c>
      <c r="I565" s="8">
        <v>0</v>
      </c>
      <c r="J565" s="9">
        <f>H565-I565</f>
        <v>4520</v>
      </c>
      <c r="K565" s="10"/>
    </row>
    <row r="566" spans="1:11" x14ac:dyDescent="0.25">
      <c r="A566" s="6" t="s">
        <v>5212</v>
      </c>
      <c r="B566" s="6" t="s">
        <v>5213</v>
      </c>
      <c r="C566" s="6">
        <v>98</v>
      </c>
      <c r="D566" s="6" t="s">
        <v>5214</v>
      </c>
      <c r="E566" s="6" t="s">
        <v>5215</v>
      </c>
      <c r="F566" s="6" t="s">
        <v>3530</v>
      </c>
      <c r="G566" s="6" t="s">
        <v>8562</v>
      </c>
      <c r="H566" s="7">
        <v>1000</v>
      </c>
      <c r="I566" s="8">
        <v>0</v>
      </c>
      <c r="J566" s="9">
        <f>H566-I566</f>
        <v>1000</v>
      </c>
      <c r="K566" s="10"/>
    </row>
    <row r="567" spans="1:11" x14ac:dyDescent="0.25">
      <c r="A567" s="6" t="s">
        <v>4591</v>
      </c>
      <c r="B567" s="6" t="s">
        <v>4592</v>
      </c>
      <c r="C567" s="6">
        <v>53</v>
      </c>
      <c r="D567" s="6" t="s">
        <v>4593</v>
      </c>
      <c r="E567" s="6" t="s">
        <v>4594</v>
      </c>
      <c r="F567" s="6" t="s">
        <v>3530</v>
      </c>
      <c r="G567" s="6" t="s">
        <v>8562</v>
      </c>
      <c r="H567" s="7">
        <v>2500</v>
      </c>
      <c r="I567" s="8">
        <v>0</v>
      </c>
      <c r="J567" s="9">
        <f>H567-I567</f>
        <v>2500</v>
      </c>
      <c r="K567" s="10"/>
    </row>
    <row r="568" spans="1:11" x14ac:dyDescent="0.25">
      <c r="A568" s="6" t="s">
        <v>4619</v>
      </c>
      <c r="B568" s="6" t="s">
        <v>4620</v>
      </c>
      <c r="C568" s="6">
        <v>55</v>
      </c>
      <c r="D568" s="6" t="s">
        <v>4593</v>
      </c>
      <c r="E568" s="6" t="s">
        <v>4621</v>
      </c>
      <c r="F568" s="6" t="s">
        <v>3530</v>
      </c>
      <c r="G568" s="6" t="s">
        <v>8562</v>
      </c>
      <c r="H568" s="7">
        <v>1800</v>
      </c>
      <c r="I568" s="8">
        <v>2000</v>
      </c>
      <c r="J568" s="9">
        <f>H568-I568</f>
        <v>-200</v>
      </c>
      <c r="K568" s="10">
        <f>J568/I568</f>
        <v>-0.1</v>
      </c>
    </row>
    <row r="569" spans="1:11" x14ac:dyDescent="0.25">
      <c r="A569" s="6" t="s">
        <v>1266</v>
      </c>
      <c r="B569" s="6" t="s">
        <v>1267</v>
      </c>
      <c r="C569" s="6">
        <v>255</v>
      </c>
      <c r="D569" s="6" t="s">
        <v>1268</v>
      </c>
      <c r="E569" s="6" t="s">
        <v>1267</v>
      </c>
      <c r="F569" s="6" t="s">
        <v>14</v>
      </c>
      <c r="G569" s="6" t="s">
        <v>15</v>
      </c>
      <c r="H569" s="7">
        <v>3780</v>
      </c>
      <c r="I569" s="8">
        <v>0</v>
      </c>
      <c r="J569" s="9">
        <f>H569-I569</f>
        <v>3780</v>
      </c>
      <c r="K569" s="10"/>
    </row>
    <row r="570" spans="1:11" x14ac:dyDescent="0.25">
      <c r="A570" s="6" t="s">
        <v>1032</v>
      </c>
      <c r="B570" s="6" t="s">
        <v>1033</v>
      </c>
      <c r="C570" s="6">
        <v>155</v>
      </c>
      <c r="D570" s="6" t="s">
        <v>1034</v>
      </c>
      <c r="E570" s="6" t="s">
        <v>1033</v>
      </c>
      <c r="F570" s="6" t="s">
        <v>14</v>
      </c>
      <c r="G570" s="6" t="s">
        <v>15</v>
      </c>
      <c r="H570" s="7">
        <v>13010</v>
      </c>
      <c r="I570" s="8">
        <v>14120</v>
      </c>
      <c r="J570" s="9">
        <f>H570-I570</f>
        <v>-1110</v>
      </c>
      <c r="K570" s="10">
        <f>J570/I570</f>
        <v>-7.8611898016997167E-2</v>
      </c>
    </row>
    <row r="571" spans="1:11" x14ac:dyDescent="0.25">
      <c r="A571" s="6" t="s">
        <v>5952</v>
      </c>
      <c r="B571" s="6" t="s">
        <v>5365</v>
      </c>
      <c r="C571" s="6">
        <v>189</v>
      </c>
      <c r="D571" s="6" t="s">
        <v>1034</v>
      </c>
      <c r="E571" s="6" t="s">
        <v>5953</v>
      </c>
      <c r="F571" s="6" t="s">
        <v>3530</v>
      </c>
      <c r="G571" s="6" t="s">
        <v>8562</v>
      </c>
      <c r="H571" s="7">
        <v>80650</v>
      </c>
      <c r="I571" s="8">
        <v>102360</v>
      </c>
      <c r="J571" s="9">
        <f>H571-I571</f>
        <v>-21710</v>
      </c>
      <c r="K571" s="10">
        <f>J571/I571</f>
        <v>-0.2120945681906995</v>
      </c>
    </row>
    <row r="572" spans="1:11" x14ac:dyDescent="0.25">
      <c r="A572" s="6" t="s">
        <v>1117</v>
      </c>
      <c r="B572" s="6" t="s">
        <v>1118</v>
      </c>
      <c r="C572" s="6">
        <v>190</v>
      </c>
      <c r="D572" s="6" t="s">
        <v>1034</v>
      </c>
      <c r="E572" s="6" t="s">
        <v>1118</v>
      </c>
      <c r="F572" s="6" t="s">
        <v>14</v>
      </c>
      <c r="G572" s="6" t="s">
        <v>15</v>
      </c>
      <c r="H572" s="7">
        <v>3080</v>
      </c>
      <c r="I572" s="8">
        <v>3540</v>
      </c>
      <c r="J572" s="9">
        <f>H572-I572</f>
        <v>-460</v>
      </c>
      <c r="K572" s="10">
        <f>J572/I572</f>
        <v>-0.12994350282485875</v>
      </c>
    </row>
    <row r="573" spans="1:11" x14ac:dyDescent="0.25">
      <c r="A573" s="6" t="s">
        <v>1119</v>
      </c>
      <c r="B573" s="6" t="s">
        <v>1120</v>
      </c>
      <c r="C573" s="6">
        <v>190</v>
      </c>
      <c r="D573" s="6" t="s">
        <v>1034</v>
      </c>
      <c r="E573" s="6" t="s">
        <v>1121</v>
      </c>
      <c r="F573" s="6" t="s">
        <v>14</v>
      </c>
      <c r="G573" s="6" t="s">
        <v>15</v>
      </c>
      <c r="H573" s="7">
        <v>22250</v>
      </c>
      <c r="I573" s="8">
        <v>25850</v>
      </c>
      <c r="J573" s="9">
        <f>H573-I573</f>
        <v>-3600</v>
      </c>
      <c r="K573" s="10">
        <f>J573/I573</f>
        <v>-0.13926499032882012</v>
      </c>
    </row>
    <row r="574" spans="1:11" x14ac:dyDescent="0.25">
      <c r="A574" s="6" t="s">
        <v>1299</v>
      </c>
      <c r="B574" s="6" t="s">
        <v>1300</v>
      </c>
      <c r="C574" s="6">
        <v>269</v>
      </c>
      <c r="D574" s="6" t="s">
        <v>1034</v>
      </c>
      <c r="E574" s="6" t="s">
        <v>1301</v>
      </c>
      <c r="F574" s="6" t="s">
        <v>14</v>
      </c>
      <c r="G574" s="6" t="s">
        <v>15</v>
      </c>
      <c r="H574" s="7">
        <v>45220</v>
      </c>
      <c r="I574" s="8">
        <v>55620</v>
      </c>
      <c r="J574" s="9">
        <f>H574-I574</f>
        <v>-10400</v>
      </c>
      <c r="K574" s="10">
        <f>J574/I574</f>
        <v>-0.18698309960445883</v>
      </c>
    </row>
    <row r="575" spans="1:11" x14ac:dyDescent="0.25">
      <c r="A575" s="6" t="s">
        <v>1349</v>
      </c>
      <c r="B575" s="6" t="s">
        <v>1350</v>
      </c>
      <c r="C575" s="6">
        <v>280</v>
      </c>
      <c r="D575" s="6" t="s">
        <v>1034</v>
      </c>
      <c r="E575" s="6" t="s">
        <v>1350</v>
      </c>
      <c r="F575" s="6" t="s">
        <v>14</v>
      </c>
      <c r="G575" s="6" t="s">
        <v>15</v>
      </c>
      <c r="H575" s="7">
        <v>2490</v>
      </c>
      <c r="I575" s="8">
        <v>3980</v>
      </c>
      <c r="J575" s="9">
        <f>H575-I575</f>
        <v>-1490</v>
      </c>
      <c r="K575" s="10">
        <f>J575/I575</f>
        <v>-0.37437185929648242</v>
      </c>
    </row>
    <row r="576" spans="1:11" x14ac:dyDescent="0.25">
      <c r="A576" s="6" t="s">
        <v>282</v>
      </c>
      <c r="B576" s="6" t="s">
        <v>283</v>
      </c>
      <c r="C576" s="6">
        <v>11</v>
      </c>
      <c r="D576" s="6" t="s">
        <v>284</v>
      </c>
      <c r="E576" s="6" t="s">
        <v>283</v>
      </c>
      <c r="F576" s="6" t="s">
        <v>14</v>
      </c>
      <c r="G576" s="6" t="s">
        <v>15</v>
      </c>
      <c r="H576" s="7">
        <v>11860</v>
      </c>
      <c r="I576" s="8">
        <v>11860</v>
      </c>
      <c r="J576" s="9">
        <f>H576-I576</f>
        <v>0</v>
      </c>
      <c r="K576" s="10">
        <f>J576/I576</f>
        <v>0</v>
      </c>
    </row>
    <row r="577" spans="1:11" x14ac:dyDescent="0.25">
      <c r="A577" s="6" t="s">
        <v>4094</v>
      </c>
      <c r="B577" s="6" t="s">
        <v>4095</v>
      </c>
      <c r="C577" s="6">
        <v>24</v>
      </c>
      <c r="D577" s="6" t="s">
        <v>4096</v>
      </c>
      <c r="E577" s="6" t="s">
        <v>4097</v>
      </c>
      <c r="F577" s="6" t="s">
        <v>3530</v>
      </c>
      <c r="G577" s="6" t="s">
        <v>8562</v>
      </c>
      <c r="H577" s="7">
        <v>2240</v>
      </c>
      <c r="I577" s="8">
        <v>2460</v>
      </c>
      <c r="J577" s="9">
        <f>H577-I577</f>
        <v>-220</v>
      </c>
      <c r="K577" s="10">
        <f>J577/I577</f>
        <v>-8.943089430894309E-2</v>
      </c>
    </row>
    <row r="578" spans="1:11" x14ac:dyDescent="0.25">
      <c r="A578" s="6" t="s">
        <v>5021</v>
      </c>
      <c r="B578" s="6" t="s">
        <v>5022</v>
      </c>
      <c r="C578" s="6">
        <v>88</v>
      </c>
      <c r="D578" s="6" t="s">
        <v>5023</v>
      </c>
      <c r="E578" s="6" t="s">
        <v>5024</v>
      </c>
      <c r="F578" s="6" t="s">
        <v>3530</v>
      </c>
      <c r="G578" s="6" t="s">
        <v>8562</v>
      </c>
      <c r="H578" s="7">
        <v>3600</v>
      </c>
      <c r="I578" s="8">
        <v>4000</v>
      </c>
      <c r="J578" s="9">
        <f>H578-I578</f>
        <v>-400</v>
      </c>
      <c r="K578" s="10">
        <f>J578/I578</f>
        <v>-0.1</v>
      </c>
    </row>
    <row r="579" spans="1:11" x14ac:dyDescent="0.25">
      <c r="A579" s="6" t="s">
        <v>406</v>
      </c>
      <c r="B579" s="6" t="s">
        <v>407</v>
      </c>
      <c r="C579" s="6">
        <v>32</v>
      </c>
      <c r="D579" s="6" t="s">
        <v>408</v>
      </c>
      <c r="E579" s="6" t="s">
        <v>407</v>
      </c>
      <c r="F579" s="6" t="s">
        <v>14</v>
      </c>
      <c r="G579" s="6" t="s">
        <v>15</v>
      </c>
      <c r="H579" s="7">
        <v>6000</v>
      </c>
      <c r="I579" s="8">
        <v>7630</v>
      </c>
      <c r="J579" s="9">
        <f>H579-I579</f>
        <v>-1630</v>
      </c>
      <c r="K579" s="10">
        <f>J579/I579</f>
        <v>-0.21363040629095675</v>
      </c>
    </row>
    <row r="580" spans="1:11" x14ac:dyDescent="0.25">
      <c r="A580" s="6" t="s">
        <v>4193</v>
      </c>
      <c r="B580" s="6" t="s">
        <v>4194</v>
      </c>
      <c r="C580" s="6">
        <v>32</v>
      </c>
      <c r="D580" s="6" t="s">
        <v>408</v>
      </c>
      <c r="E580" s="6" t="s">
        <v>4195</v>
      </c>
      <c r="F580" s="6" t="s">
        <v>3530</v>
      </c>
      <c r="G580" s="6" t="s">
        <v>8562</v>
      </c>
      <c r="H580" s="7">
        <v>1000</v>
      </c>
      <c r="I580" s="8">
        <v>0</v>
      </c>
      <c r="J580" s="9">
        <f>H580-I580</f>
        <v>1000</v>
      </c>
      <c r="K580" s="10"/>
    </row>
    <row r="581" spans="1:11" x14ac:dyDescent="0.25">
      <c r="A581" s="6" t="s">
        <v>427</v>
      </c>
      <c r="B581" s="6" t="s">
        <v>428</v>
      </c>
      <c r="C581" s="6">
        <v>33</v>
      </c>
      <c r="D581" s="6" t="s">
        <v>429</v>
      </c>
      <c r="E581" s="6" t="s">
        <v>430</v>
      </c>
      <c r="F581" s="6" t="s">
        <v>14</v>
      </c>
      <c r="G581" s="6" t="s">
        <v>15</v>
      </c>
      <c r="H581" s="7">
        <v>32070</v>
      </c>
      <c r="I581" s="8">
        <v>37780</v>
      </c>
      <c r="J581" s="9">
        <f>H581-I581</f>
        <v>-5710</v>
      </c>
      <c r="K581" s="10">
        <f>J581/I581</f>
        <v>-0.15113816834303864</v>
      </c>
    </row>
    <row r="582" spans="1:11" x14ac:dyDescent="0.25">
      <c r="A582" s="6" t="s">
        <v>431</v>
      </c>
      <c r="B582" s="6" t="s">
        <v>432</v>
      </c>
      <c r="C582" s="6">
        <v>33</v>
      </c>
      <c r="D582" s="6" t="s">
        <v>429</v>
      </c>
      <c r="E582" s="6" t="s">
        <v>432</v>
      </c>
      <c r="F582" s="6" t="s">
        <v>14</v>
      </c>
      <c r="G582" s="6" t="s">
        <v>15</v>
      </c>
      <c r="H582" s="7">
        <v>73180</v>
      </c>
      <c r="I582" s="8">
        <v>43700</v>
      </c>
      <c r="J582" s="9">
        <f>H582-I582</f>
        <v>29480</v>
      </c>
      <c r="K582" s="10">
        <f>J582/I582</f>
        <v>0.67459954233409614</v>
      </c>
    </row>
    <row r="583" spans="1:11" x14ac:dyDescent="0.25">
      <c r="A583" s="6" t="s">
        <v>4232</v>
      </c>
      <c r="B583" s="6" t="s">
        <v>4233</v>
      </c>
      <c r="C583" s="6">
        <v>33</v>
      </c>
      <c r="D583" s="6" t="s">
        <v>429</v>
      </c>
      <c r="E583" s="6" t="s">
        <v>4233</v>
      </c>
      <c r="F583" s="6" t="s">
        <v>3530</v>
      </c>
      <c r="G583" s="6" t="s">
        <v>8562</v>
      </c>
      <c r="H583" s="7">
        <v>3500</v>
      </c>
      <c r="I583" s="8">
        <v>4500</v>
      </c>
      <c r="J583" s="9">
        <f>H583-I583</f>
        <v>-1000</v>
      </c>
      <c r="K583" s="10">
        <f>J583/I583</f>
        <v>-0.22222222222222221</v>
      </c>
    </row>
    <row r="584" spans="1:11" x14ac:dyDescent="0.25">
      <c r="A584" s="6" t="s">
        <v>4533</v>
      </c>
      <c r="B584" s="6" t="s">
        <v>3619</v>
      </c>
      <c r="C584" s="6">
        <v>49</v>
      </c>
      <c r="D584" s="6" t="s">
        <v>429</v>
      </c>
      <c r="E584" s="6" t="s">
        <v>3619</v>
      </c>
      <c r="F584" s="6" t="s">
        <v>3530</v>
      </c>
      <c r="G584" s="6" t="s">
        <v>8562</v>
      </c>
      <c r="H584" s="7">
        <v>47450</v>
      </c>
      <c r="I584" s="8">
        <v>54860</v>
      </c>
      <c r="J584" s="9">
        <f>H584-I584</f>
        <v>-7410</v>
      </c>
      <c r="K584" s="10">
        <f>J584/I584</f>
        <v>-0.13507109004739337</v>
      </c>
    </row>
    <row r="585" spans="1:11" x14ac:dyDescent="0.25">
      <c r="A585" s="6" t="s">
        <v>613</v>
      </c>
      <c r="B585" s="6" t="s">
        <v>614</v>
      </c>
      <c r="C585" s="6">
        <v>59</v>
      </c>
      <c r="D585" s="6" t="s">
        <v>429</v>
      </c>
      <c r="E585" s="6" t="s">
        <v>614</v>
      </c>
      <c r="F585" s="6" t="s">
        <v>14</v>
      </c>
      <c r="G585" s="6" t="s">
        <v>15</v>
      </c>
      <c r="H585" s="7">
        <v>7120</v>
      </c>
      <c r="I585" s="8">
        <v>7270</v>
      </c>
      <c r="J585" s="9">
        <f>H585-I585</f>
        <v>-150</v>
      </c>
      <c r="K585" s="10">
        <f>J585/I585</f>
        <v>-2.0632737276478678E-2</v>
      </c>
    </row>
    <row r="586" spans="1:11" x14ac:dyDescent="0.25">
      <c r="A586" s="6" t="s">
        <v>5418</v>
      </c>
      <c r="B586" s="6" t="s">
        <v>5419</v>
      </c>
      <c r="C586" s="6">
        <v>119</v>
      </c>
      <c r="D586" s="6" t="s">
        <v>429</v>
      </c>
      <c r="E586" s="6" t="s">
        <v>5420</v>
      </c>
      <c r="F586" s="6" t="s">
        <v>3530</v>
      </c>
      <c r="G586" s="6" t="s">
        <v>8562</v>
      </c>
      <c r="H586" s="7">
        <v>12500</v>
      </c>
      <c r="I586" s="8">
        <v>14500</v>
      </c>
      <c r="J586" s="9">
        <f>H586-I586</f>
        <v>-2000</v>
      </c>
      <c r="K586" s="10">
        <f>J586/I586</f>
        <v>-0.13793103448275862</v>
      </c>
    </row>
    <row r="587" spans="1:11" x14ac:dyDescent="0.25">
      <c r="A587" s="6" t="s">
        <v>5966</v>
      </c>
      <c r="B587" s="6" t="s">
        <v>5967</v>
      </c>
      <c r="C587" s="6">
        <v>192</v>
      </c>
      <c r="D587" s="6" t="s">
        <v>429</v>
      </c>
      <c r="E587" s="6" t="s">
        <v>5967</v>
      </c>
      <c r="F587" s="6" t="s">
        <v>3530</v>
      </c>
      <c r="G587" s="6" t="s">
        <v>8562</v>
      </c>
      <c r="H587" s="7">
        <v>4300</v>
      </c>
      <c r="I587" s="8">
        <v>4980</v>
      </c>
      <c r="J587" s="9">
        <f>H587-I587</f>
        <v>-680</v>
      </c>
      <c r="K587" s="10">
        <f>J587/I587</f>
        <v>-0.13654618473895583</v>
      </c>
    </row>
    <row r="588" spans="1:11" x14ac:dyDescent="0.25">
      <c r="A588" s="6" t="s">
        <v>1190</v>
      </c>
      <c r="B588" s="6" t="s">
        <v>1191</v>
      </c>
      <c r="C588" s="6">
        <v>222</v>
      </c>
      <c r="D588" s="6" t="s">
        <v>429</v>
      </c>
      <c r="E588" s="6" t="s">
        <v>1191</v>
      </c>
      <c r="F588" s="6" t="s">
        <v>14</v>
      </c>
      <c r="G588" s="6" t="s">
        <v>15</v>
      </c>
      <c r="H588" s="7">
        <v>93700</v>
      </c>
      <c r="I588" s="8">
        <v>105770</v>
      </c>
      <c r="J588" s="9">
        <f>H588-I588</f>
        <v>-12070</v>
      </c>
      <c r="K588" s="10">
        <f>J588/I588</f>
        <v>-0.11411553370520941</v>
      </c>
    </row>
    <row r="589" spans="1:11" x14ac:dyDescent="0.25">
      <c r="A589" s="6" t="s">
        <v>1222</v>
      </c>
      <c r="B589" s="6" t="s">
        <v>1223</v>
      </c>
      <c r="C589" s="6">
        <v>235</v>
      </c>
      <c r="D589" s="6" t="s">
        <v>429</v>
      </c>
      <c r="E589" s="6" t="s">
        <v>1224</v>
      </c>
      <c r="F589" s="6" t="s">
        <v>14</v>
      </c>
      <c r="G589" s="6" t="s">
        <v>15</v>
      </c>
      <c r="H589" s="7">
        <v>37310</v>
      </c>
      <c r="I589" s="8">
        <v>45120</v>
      </c>
      <c r="J589" s="9">
        <f>H589-I589</f>
        <v>-7810</v>
      </c>
      <c r="K589" s="10">
        <f>J589/I589</f>
        <v>-0.17309397163120568</v>
      </c>
    </row>
    <row r="590" spans="1:11" x14ac:dyDescent="0.25">
      <c r="A590" s="6" t="s">
        <v>6124</v>
      </c>
      <c r="B590" s="6" t="s">
        <v>6125</v>
      </c>
      <c r="C590" s="6">
        <v>245</v>
      </c>
      <c r="D590" s="6" t="s">
        <v>429</v>
      </c>
      <c r="E590" s="6" t="s">
        <v>6126</v>
      </c>
      <c r="F590" s="6" t="s">
        <v>3530</v>
      </c>
      <c r="G590" s="6" t="s">
        <v>8562</v>
      </c>
      <c r="H590" s="7">
        <v>1106050</v>
      </c>
      <c r="I590" s="8">
        <v>0</v>
      </c>
      <c r="J590" s="9">
        <f>H590-I590</f>
        <v>1106050</v>
      </c>
      <c r="K590" s="10"/>
    </row>
    <row r="591" spans="1:11" x14ac:dyDescent="0.25">
      <c r="A591" s="6" t="s">
        <v>1269</v>
      </c>
      <c r="B591" s="6" t="s">
        <v>1270</v>
      </c>
      <c r="C591" s="6">
        <v>255</v>
      </c>
      <c r="D591" s="6" t="s">
        <v>429</v>
      </c>
      <c r="E591" s="6" t="s">
        <v>1270</v>
      </c>
      <c r="F591" s="6" t="s">
        <v>14</v>
      </c>
      <c r="G591" s="6" t="s">
        <v>15</v>
      </c>
      <c r="H591" s="7">
        <v>62780</v>
      </c>
      <c r="I591" s="8">
        <v>72030</v>
      </c>
      <c r="J591" s="9">
        <f>H591-I591</f>
        <v>-9250</v>
      </c>
      <c r="K591" s="10">
        <f>J591/I591</f>
        <v>-0.12841871442454533</v>
      </c>
    </row>
    <row r="592" spans="1:11" x14ac:dyDescent="0.25">
      <c r="A592" s="6" t="s">
        <v>1587</v>
      </c>
      <c r="B592" s="6" t="s">
        <v>1588</v>
      </c>
      <c r="C592" s="6">
        <v>365</v>
      </c>
      <c r="D592" s="6" t="s">
        <v>429</v>
      </c>
      <c r="E592" s="6" t="s">
        <v>1589</v>
      </c>
      <c r="F592" s="6" t="s">
        <v>14</v>
      </c>
      <c r="G592" s="6" t="s">
        <v>15</v>
      </c>
      <c r="H592" s="7">
        <v>52820</v>
      </c>
      <c r="I592" s="8">
        <v>84800</v>
      </c>
      <c r="J592" s="9">
        <f>H592-I592</f>
        <v>-31980</v>
      </c>
      <c r="K592" s="10">
        <f>J592/I592</f>
        <v>-0.37712264150943398</v>
      </c>
    </row>
    <row r="593" spans="1:11" x14ac:dyDescent="0.25">
      <c r="A593" s="6" t="s">
        <v>1590</v>
      </c>
      <c r="B593" s="6" t="s">
        <v>1591</v>
      </c>
      <c r="C593" s="6">
        <v>365</v>
      </c>
      <c r="D593" s="6" t="s">
        <v>429</v>
      </c>
      <c r="E593" s="6" t="s">
        <v>1592</v>
      </c>
      <c r="F593" s="6" t="s">
        <v>14</v>
      </c>
      <c r="G593" s="6" t="s">
        <v>15</v>
      </c>
      <c r="H593" s="7">
        <v>28750</v>
      </c>
      <c r="I593" s="8">
        <v>58620</v>
      </c>
      <c r="J593" s="9">
        <f>H593-I593</f>
        <v>-29870</v>
      </c>
      <c r="K593" s="10">
        <f>J593/I593</f>
        <v>-0.50955305356533609</v>
      </c>
    </row>
    <row r="594" spans="1:11" x14ac:dyDescent="0.25">
      <c r="A594" s="6" t="s">
        <v>5770</v>
      </c>
      <c r="B594" s="6" t="s">
        <v>5771</v>
      </c>
      <c r="C594" s="6">
        <v>160</v>
      </c>
      <c r="D594" s="6" t="s">
        <v>5772</v>
      </c>
      <c r="E594" s="6" t="s">
        <v>5773</v>
      </c>
      <c r="F594" s="6" t="s">
        <v>3530</v>
      </c>
      <c r="G594" s="6" t="s">
        <v>8562</v>
      </c>
      <c r="H594" s="7">
        <v>3080</v>
      </c>
      <c r="I594" s="8">
        <v>1310</v>
      </c>
      <c r="J594" s="9">
        <f>H594-I594</f>
        <v>1770</v>
      </c>
      <c r="K594" s="10">
        <f>J594/I594</f>
        <v>1.3511450381679388</v>
      </c>
    </row>
    <row r="595" spans="1:11" x14ac:dyDescent="0.25">
      <c r="A595" s="6" t="s">
        <v>5252</v>
      </c>
      <c r="B595" s="6" t="s">
        <v>5253</v>
      </c>
      <c r="C595" s="6">
        <v>101</v>
      </c>
      <c r="D595" s="6" t="s">
        <v>5254</v>
      </c>
      <c r="E595" s="6" t="s">
        <v>5255</v>
      </c>
      <c r="F595" s="6" t="s">
        <v>3530</v>
      </c>
      <c r="G595" s="6" t="s">
        <v>8562</v>
      </c>
      <c r="H595" s="7">
        <v>2500</v>
      </c>
      <c r="I595" s="8">
        <v>0</v>
      </c>
      <c r="J595" s="9">
        <f>H595-I595</f>
        <v>2500</v>
      </c>
      <c r="K595" s="10"/>
    </row>
    <row r="596" spans="1:11" x14ac:dyDescent="0.25">
      <c r="A596" s="6" t="s">
        <v>3732</v>
      </c>
      <c r="B596" s="6" t="s">
        <v>3733</v>
      </c>
      <c r="C596" s="6">
        <v>7</v>
      </c>
      <c r="D596" s="6" t="s">
        <v>3734</v>
      </c>
      <c r="E596" s="6" t="s">
        <v>3735</v>
      </c>
      <c r="F596" s="6" t="s">
        <v>3530</v>
      </c>
      <c r="G596" s="6" t="s">
        <v>8562</v>
      </c>
      <c r="H596" s="7">
        <v>1010</v>
      </c>
      <c r="I596" s="8">
        <v>0</v>
      </c>
      <c r="J596" s="9">
        <f>H596-I596</f>
        <v>1010</v>
      </c>
      <c r="K596" s="10"/>
    </row>
    <row r="597" spans="1:11" x14ac:dyDescent="0.25">
      <c r="A597" s="6" t="s">
        <v>4534</v>
      </c>
      <c r="B597" s="6" t="s">
        <v>4535</v>
      </c>
      <c r="C597" s="6">
        <v>49</v>
      </c>
      <c r="D597" s="6" t="s">
        <v>3734</v>
      </c>
      <c r="E597" s="6" t="s">
        <v>4536</v>
      </c>
      <c r="F597" s="6" t="s">
        <v>3530</v>
      </c>
      <c r="G597" s="6" t="s">
        <v>8562</v>
      </c>
      <c r="H597" s="7">
        <v>3600</v>
      </c>
      <c r="I597" s="8">
        <v>4000</v>
      </c>
      <c r="J597" s="9">
        <f>H597-I597</f>
        <v>-400</v>
      </c>
      <c r="K597" s="10">
        <f>J597/I597</f>
        <v>-0.1</v>
      </c>
    </row>
    <row r="598" spans="1:11" x14ac:dyDescent="0.25">
      <c r="A598" s="6" t="s">
        <v>1079</v>
      </c>
      <c r="B598" s="6" t="s">
        <v>1080</v>
      </c>
      <c r="C598" s="6">
        <v>170</v>
      </c>
      <c r="D598" s="6" t="s">
        <v>1081</v>
      </c>
      <c r="E598" s="6" t="s">
        <v>1082</v>
      </c>
      <c r="F598" s="6" t="s">
        <v>14</v>
      </c>
      <c r="G598" s="6" t="s">
        <v>15</v>
      </c>
      <c r="H598" s="7">
        <v>3920</v>
      </c>
      <c r="I598" s="8">
        <v>4880</v>
      </c>
      <c r="J598" s="9">
        <f>H598-I598</f>
        <v>-960</v>
      </c>
      <c r="K598" s="10">
        <f>J598/I598</f>
        <v>-0.19672131147540983</v>
      </c>
    </row>
    <row r="599" spans="1:11" x14ac:dyDescent="0.25">
      <c r="A599" s="6" t="s">
        <v>6604</v>
      </c>
      <c r="B599" s="6" t="s">
        <v>6605</v>
      </c>
      <c r="C599" s="6">
        <v>394</v>
      </c>
      <c r="D599" s="6" t="s">
        <v>6606</v>
      </c>
      <c r="E599" s="6" t="s">
        <v>6605</v>
      </c>
      <c r="F599" s="6" t="s">
        <v>3530</v>
      </c>
      <c r="G599" s="6" t="s">
        <v>8562</v>
      </c>
      <c r="H599" s="7">
        <v>2500</v>
      </c>
      <c r="I599" s="8">
        <v>0</v>
      </c>
      <c r="J599" s="9">
        <f>H599-I599</f>
        <v>2500</v>
      </c>
      <c r="K599" s="10"/>
    </row>
    <row r="600" spans="1:11" x14ac:dyDescent="0.25">
      <c r="A600" s="6" t="s">
        <v>3634</v>
      </c>
      <c r="B600" s="6" t="s">
        <v>3635</v>
      </c>
      <c r="C600" s="6">
        <v>1</v>
      </c>
      <c r="D600" s="6" t="s">
        <v>738</v>
      </c>
      <c r="E600" s="6" t="s">
        <v>3635</v>
      </c>
      <c r="F600" s="6" t="s">
        <v>3530</v>
      </c>
      <c r="G600" s="6" t="s">
        <v>8562</v>
      </c>
      <c r="H600" s="7">
        <v>189500</v>
      </c>
      <c r="I600" s="8">
        <v>169500</v>
      </c>
      <c r="J600" s="9">
        <f>H600-I600</f>
        <v>20000</v>
      </c>
      <c r="K600" s="10">
        <f>J600/I600</f>
        <v>0.11799410029498525</v>
      </c>
    </row>
    <row r="601" spans="1:11" x14ac:dyDescent="0.25">
      <c r="A601" s="6" t="s">
        <v>736</v>
      </c>
      <c r="B601" s="6" t="s">
        <v>737</v>
      </c>
      <c r="C601" s="6">
        <v>85</v>
      </c>
      <c r="D601" s="6" t="s">
        <v>738</v>
      </c>
      <c r="E601" s="6" t="s">
        <v>737</v>
      </c>
      <c r="F601" s="6" t="s">
        <v>14</v>
      </c>
      <c r="G601" s="6" t="s">
        <v>15</v>
      </c>
      <c r="H601" s="7">
        <v>3400</v>
      </c>
      <c r="I601" s="8">
        <v>3520</v>
      </c>
      <c r="J601" s="9">
        <f>H601-I601</f>
        <v>-120</v>
      </c>
      <c r="K601" s="10">
        <f>J601/I601</f>
        <v>-3.4090909090909088E-2</v>
      </c>
    </row>
    <row r="602" spans="1:11" x14ac:dyDescent="0.25">
      <c r="A602" s="6" t="s">
        <v>739</v>
      </c>
      <c r="B602" s="6" t="s">
        <v>740</v>
      </c>
      <c r="C602" s="6">
        <v>85</v>
      </c>
      <c r="D602" s="6" t="s">
        <v>738</v>
      </c>
      <c r="E602" s="6" t="s">
        <v>740</v>
      </c>
      <c r="F602" s="6" t="s">
        <v>14</v>
      </c>
      <c r="G602" s="6" t="s">
        <v>15</v>
      </c>
      <c r="H602" s="7">
        <v>105510</v>
      </c>
      <c r="I602" s="8">
        <v>183800</v>
      </c>
      <c r="J602" s="9">
        <f>H602-I602</f>
        <v>-78290</v>
      </c>
      <c r="K602" s="10">
        <f>J602/I602</f>
        <v>-0.42595212187159959</v>
      </c>
    </row>
    <row r="603" spans="1:11" x14ac:dyDescent="0.25">
      <c r="A603" s="6" t="s">
        <v>4979</v>
      </c>
      <c r="B603" s="6" t="s">
        <v>4980</v>
      </c>
      <c r="C603" s="6">
        <v>85</v>
      </c>
      <c r="D603" s="6" t="s">
        <v>738</v>
      </c>
      <c r="E603" s="6" t="s">
        <v>4981</v>
      </c>
      <c r="F603" s="6" t="s">
        <v>3530</v>
      </c>
      <c r="G603" s="6" t="s">
        <v>8562</v>
      </c>
      <c r="H603" s="7">
        <v>14940</v>
      </c>
      <c r="I603" s="8">
        <v>21040</v>
      </c>
      <c r="J603" s="9">
        <f>H603-I603</f>
        <v>-6100</v>
      </c>
      <c r="K603" s="10">
        <f>J603/I603</f>
        <v>-0.28992395437262358</v>
      </c>
    </row>
    <row r="604" spans="1:11" x14ac:dyDescent="0.25">
      <c r="A604" s="6" t="s">
        <v>776</v>
      </c>
      <c r="B604" s="6" t="s">
        <v>777</v>
      </c>
      <c r="C604" s="6">
        <v>90</v>
      </c>
      <c r="D604" s="6" t="s">
        <v>738</v>
      </c>
      <c r="E604" s="6" t="s">
        <v>778</v>
      </c>
      <c r="F604" s="6" t="s">
        <v>14</v>
      </c>
      <c r="G604" s="6" t="s">
        <v>15</v>
      </c>
      <c r="H604" s="7">
        <v>156720</v>
      </c>
      <c r="I604" s="8">
        <v>263520</v>
      </c>
      <c r="J604" s="9">
        <f>H604-I604</f>
        <v>-106800</v>
      </c>
      <c r="K604" s="10">
        <f>J604/I604</f>
        <v>-0.40528233151183973</v>
      </c>
    </row>
    <row r="605" spans="1:11" x14ac:dyDescent="0.25">
      <c r="A605" s="6" t="s">
        <v>779</v>
      </c>
      <c r="B605" s="6" t="s">
        <v>780</v>
      </c>
      <c r="C605" s="6">
        <v>90</v>
      </c>
      <c r="D605" s="6" t="s">
        <v>738</v>
      </c>
      <c r="E605" s="6" t="s">
        <v>780</v>
      </c>
      <c r="F605" s="6" t="s">
        <v>14</v>
      </c>
      <c r="G605" s="6" t="s">
        <v>15</v>
      </c>
      <c r="H605" s="7">
        <v>10990</v>
      </c>
      <c r="I605" s="8">
        <v>12460</v>
      </c>
      <c r="J605" s="9">
        <f>H605-I605</f>
        <v>-1470</v>
      </c>
      <c r="K605" s="10">
        <f>J605/I605</f>
        <v>-0.11797752808988764</v>
      </c>
    </row>
    <row r="606" spans="1:11" x14ac:dyDescent="0.25">
      <c r="A606" s="6" t="s">
        <v>900</v>
      </c>
      <c r="B606" s="6" t="s">
        <v>901</v>
      </c>
      <c r="C606" s="6">
        <v>120</v>
      </c>
      <c r="D606" s="6" t="s">
        <v>738</v>
      </c>
      <c r="E606" s="6" t="s">
        <v>901</v>
      </c>
      <c r="F606" s="6" t="s">
        <v>14</v>
      </c>
      <c r="G606" s="6" t="s">
        <v>15</v>
      </c>
      <c r="H606" s="7">
        <v>1960</v>
      </c>
      <c r="I606" s="8">
        <v>2860</v>
      </c>
      <c r="J606" s="9">
        <f>H606-I606</f>
        <v>-900</v>
      </c>
      <c r="K606" s="10">
        <f>J606/I606</f>
        <v>-0.31468531468531469</v>
      </c>
    </row>
    <row r="607" spans="1:11" x14ac:dyDescent="0.25">
      <c r="A607" s="6" t="s">
        <v>902</v>
      </c>
      <c r="B607" s="6" t="s">
        <v>903</v>
      </c>
      <c r="C607" s="6">
        <v>120</v>
      </c>
      <c r="D607" s="6" t="s">
        <v>738</v>
      </c>
      <c r="E607" s="6" t="s">
        <v>903</v>
      </c>
      <c r="F607" s="6" t="s">
        <v>14</v>
      </c>
      <c r="G607" s="6" t="s">
        <v>15</v>
      </c>
      <c r="H607" s="7">
        <v>25670</v>
      </c>
      <c r="I607" s="8">
        <v>32090</v>
      </c>
      <c r="J607" s="9">
        <f>H607-I607</f>
        <v>-6420</v>
      </c>
      <c r="K607" s="10">
        <f>J607/I607</f>
        <v>-0.2000623247117482</v>
      </c>
    </row>
    <row r="608" spans="1:11" x14ac:dyDescent="0.25">
      <c r="A608" s="6" t="s">
        <v>904</v>
      </c>
      <c r="B608" s="6" t="s">
        <v>905</v>
      </c>
      <c r="C608" s="6">
        <v>120</v>
      </c>
      <c r="D608" s="6" t="s">
        <v>738</v>
      </c>
      <c r="E608" s="6" t="s">
        <v>905</v>
      </c>
      <c r="F608" s="6" t="s">
        <v>14</v>
      </c>
      <c r="G608" s="6" t="s">
        <v>15</v>
      </c>
      <c r="H608" s="7">
        <v>1820</v>
      </c>
      <c r="I608" s="8">
        <v>1970</v>
      </c>
      <c r="J608" s="9">
        <f>H608-I608</f>
        <v>-150</v>
      </c>
      <c r="K608" s="10">
        <f>J608/I608</f>
        <v>-7.6142131979695438E-2</v>
      </c>
    </row>
    <row r="609" spans="1:11" x14ac:dyDescent="0.25">
      <c r="A609" s="6" t="s">
        <v>5427</v>
      </c>
      <c r="B609" s="6" t="s">
        <v>5428</v>
      </c>
      <c r="C609" s="6">
        <v>120</v>
      </c>
      <c r="D609" s="6" t="s">
        <v>738</v>
      </c>
      <c r="E609" s="6" t="s">
        <v>5428</v>
      </c>
      <c r="F609" s="6" t="s">
        <v>3530</v>
      </c>
      <c r="G609" s="6" t="s">
        <v>8562</v>
      </c>
      <c r="H609" s="7">
        <v>3840</v>
      </c>
      <c r="I609" s="8">
        <v>5000</v>
      </c>
      <c r="J609" s="9">
        <f>H609-I609</f>
        <v>-1160</v>
      </c>
      <c r="K609" s="10">
        <f>J609/I609</f>
        <v>-0.23200000000000001</v>
      </c>
    </row>
    <row r="610" spans="1:11" x14ac:dyDescent="0.25">
      <c r="A610" s="6" t="s">
        <v>980</v>
      </c>
      <c r="B610" s="6" t="s">
        <v>981</v>
      </c>
      <c r="C610" s="6">
        <v>140</v>
      </c>
      <c r="D610" s="6" t="s">
        <v>738</v>
      </c>
      <c r="E610" s="6" t="s">
        <v>982</v>
      </c>
      <c r="F610" s="6" t="s">
        <v>14</v>
      </c>
      <c r="G610" s="6" t="s">
        <v>15</v>
      </c>
      <c r="H610" s="7">
        <v>81280</v>
      </c>
      <c r="I610" s="8">
        <v>85580</v>
      </c>
      <c r="J610" s="9">
        <f>H610-I610</f>
        <v>-4300</v>
      </c>
      <c r="K610" s="10">
        <f>J610/I610</f>
        <v>-5.0245384435615797E-2</v>
      </c>
    </row>
    <row r="611" spans="1:11" x14ac:dyDescent="0.25">
      <c r="A611" s="6" t="s">
        <v>1004</v>
      </c>
      <c r="B611" s="6" t="s">
        <v>1005</v>
      </c>
      <c r="C611" s="6">
        <v>149</v>
      </c>
      <c r="D611" s="6" t="s">
        <v>738</v>
      </c>
      <c r="E611" s="6" t="s">
        <v>1006</v>
      </c>
      <c r="F611" s="6" t="s">
        <v>14</v>
      </c>
      <c r="G611" s="6" t="s">
        <v>15</v>
      </c>
      <c r="H611" s="7">
        <v>26940</v>
      </c>
      <c r="I611" s="8">
        <v>45650</v>
      </c>
      <c r="J611" s="9">
        <f>H611-I611</f>
        <v>-18710</v>
      </c>
      <c r="K611" s="10">
        <f>J611/I611</f>
        <v>-0.40985761226725081</v>
      </c>
    </row>
    <row r="612" spans="1:11" x14ac:dyDescent="0.25">
      <c r="A612" s="6" t="s">
        <v>1083</v>
      </c>
      <c r="B612" s="6" t="s">
        <v>1084</v>
      </c>
      <c r="C612" s="6">
        <v>170</v>
      </c>
      <c r="D612" s="6" t="s">
        <v>738</v>
      </c>
      <c r="E612" s="6" t="s">
        <v>1084</v>
      </c>
      <c r="F612" s="6" t="s">
        <v>14</v>
      </c>
      <c r="G612" s="6" t="s">
        <v>15</v>
      </c>
      <c r="H612" s="7">
        <v>184470</v>
      </c>
      <c r="I612" s="8">
        <v>188420</v>
      </c>
      <c r="J612" s="9">
        <f>H612-I612</f>
        <v>-3950</v>
      </c>
      <c r="K612" s="10">
        <f>J612/I612</f>
        <v>-2.0963804267062944E-2</v>
      </c>
    </row>
    <row r="613" spans="1:11" x14ac:dyDescent="0.25">
      <c r="A613" s="6" t="s">
        <v>1085</v>
      </c>
      <c r="B613" s="6" t="s">
        <v>1086</v>
      </c>
      <c r="C613" s="6">
        <v>170</v>
      </c>
      <c r="D613" s="6" t="s">
        <v>738</v>
      </c>
      <c r="E613" s="6" t="s">
        <v>1087</v>
      </c>
      <c r="F613" s="6" t="s">
        <v>14</v>
      </c>
      <c r="G613" s="6" t="s">
        <v>15</v>
      </c>
      <c r="H613" s="7">
        <v>42370</v>
      </c>
      <c r="I613" s="8">
        <v>26900</v>
      </c>
      <c r="J613" s="9">
        <f>H613-I613</f>
        <v>15470</v>
      </c>
      <c r="K613" s="10">
        <f>J613/I613</f>
        <v>0.57509293680297402</v>
      </c>
    </row>
    <row r="614" spans="1:11" x14ac:dyDescent="0.25">
      <c r="A614" s="6" t="s">
        <v>5411</v>
      </c>
      <c r="B614" s="6" t="s">
        <v>5412</v>
      </c>
      <c r="C614" s="6">
        <v>118</v>
      </c>
      <c r="D614" s="6" t="s">
        <v>5413</v>
      </c>
      <c r="E614" s="6" t="s">
        <v>5414</v>
      </c>
      <c r="F614" s="6" t="s">
        <v>3530</v>
      </c>
      <c r="G614" s="6" t="s">
        <v>8562</v>
      </c>
      <c r="H614" s="7">
        <v>1000</v>
      </c>
      <c r="I614" s="8">
        <v>0</v>
      </c>
      <c r="J614" s="9">
        <f>H614-I614</f>
        <v>1000</v>
      </c>
      <c r="K614" s="10"/>
    </row>
    <row r="615" spans="1:11" x14ac:dyDescent="0.25">
      <c r="A615" s="6" t="s">
        <v>963</v>
      </c>
      <c r="B615" s="6" t="s">
        <v>964</v>
      </c>
      <c r="C615" s="6">
        <v>130</v>
      </c>
      <c r="D615" s="6" t="s">
        <v>965</v>
      </c>
      <c r="E615" s="6" t="s">
        <v>966</v>
      </c>
      <c r="F615" s="6" t="s">
        <v>14</v>
      </c>
      <c r="G615" s="6" t="s">
        <v>15</v>
      </c>
      <c r="H615" s="7">
        <v>2590</v>
      </c>
      <c r="I615" s="8">
        <v>3000</v>
      </c>
      <c r="J615" s="9">
        <f>H615-I615</f>
        <v>-410</v>
      </c>
      <c r="K615" s="10">
        <f>J615/I615</f>
        <v>-0.13666666666666666</v>
      </c>
    </row>
    <row r="616" spans="1:11" x14ac:dyDescent="0.25">
      <c r="A616" s="6" t="s">
        <v>1091</v>
      </c>
      <c r="B616" s="6" t="s">
        <v>239</v>
      </c>
      <c r="C616" s="6">
        <v>175</v>
      </c>
      <c r="D616" s="6" t="s">
        <v>965</v>
      </c>
      <c r="E616" s="6" t="s">
        <v>239</v>
      </c>
      <c r="F616" s="6" t="s">
        <v>14</v>
      </c>
      <c r="G616" s="6" t="s">
        <v>15</v>
      </c>
      <c r="H616" s="7">
        <v>52360</v>
      </c>
      <c r="I616" s="8">
        <v>61510</v>
      </c>
      <c r="J616" s="9">
        <f>H616-I616</f>
        <v>-9150</v>
      </c>
      <c r="K616" s="10">
        <f>J616/I616</f>
        <v>-0.14875629978865226</v>
      </c>
    </row>
    <row r="617" spans="1:11" x14ac:dyDescent="0.25">
      <c r="A617" s="6" t="s">
        <v>1192</v>
      </c>
      <c r="B617" s="6" t="s">
        <v>1193</v>
      </c>
      <c r="C617" s="6">
        <v>222</v>
      </c>
      <c r="D617" s="6" t="s">
        <v>965</v>
      </c>
      <c r="E617" s="6" t="s">
        <v>1193</v>
      </c>
      <c r="F617" s="6" t="s">
        <v>14</v>
      </c>
      <c r="G617" s="6" t="s">
        <v>15</v>
      </c>
      <c r="H617" s="7">
        <v>15850</v>
      </c>
      <c r="I617" s="8">
        <v>18720</v>
      </c>
      <c r="J617" s="9">
        <f>H617-I617</f>
        <v>-2870</v>
      </c>
      <c r="K617" s="10">
        <f>J617/I617</f>
        <v>-0.15331196581196582</v>
      </c>
    </row>
    <row r="618" spans="1:11" x14ac:dyDescent="0.25">
      <c r="A618" s="6" t="s">
        <v>1194</v>
      </c>
      <c r="B618" s="6" t="s">
        <v>239</v>
      </c>
      <c r="C618" s="6">
        <v>222</v>
      </c>
      <c r="D618" s="6" t="s">
        <v>965</v>
      </c>
      <c r="E618" s="6" t="s">
        <v>239</v>
      </c>
      <c r="F618" s="6" t="s">
        <v>14</v>
      </c>
      <c r="G618" s="6" t="s">
        <v>15</v>
      </c>
      <c r="H618" s="7">
        <v>26350</v>
      </c>
      <c r="I618" s="8">
        <v>30330</v>
      </c>
      <c r="J618" s="9">
        <f>H618-I618</f>
        <v>-3980</v>
      </c>
      <c r="K618" s="10">
        <f>J618/I618</f>
        <v>-0.1312232113419057</v>
      </c>
    </row>
    <row r="619" spans="1:11" x14ac:dyDescent="0.25">
      <c r="A619" s="6" t="s">
        <v>1195</v>
      </c>
      <c r="B619" s="6" t="s">
        <v>1196</v>
      </c>
      <c r="C619" s="6">
        <v>222</v>
      </c>
      <c r="D619" s="6" t="s">
        <v>965</v>
      </c>
      <c r="E619" s="6" t="s">
        <v>1196</v>
      </c>
      <c r="F619" s="6" t="s">
        <v>14</v>
      </c>
      <c r="G619" s="6" t="s">
        <v>15</v>
      </c>
      <c r="H619" s="7">
        <v>50270</v>
      </c>
      <c r="I619" s="8">
        <v>61820</v>
      </c>
      <c r="J619" s="9">
        <f>H619-I619</f>
        <v>-11550</v>
      </c>
      <c r="K619" s="10">
        <f>J619/I619</f>
        <v>-0.18683274021352314</v>
      </c>
    </row>
    <row r="620" spans="1:11" x14ac:dyDescent="0.25">
      <c r="A620" s="6" t="s">
        <v>6056</v>
      </c>
      <c r="B620" s="6" t="s">
        <v>6057</v>
      </c>
      <c r="C620" s="6">
        <v>222</v>
      </c>
      <c r="D620" s="6" t="s">
        <v>965</v>
      </c>
      <c r="E620" s="6" t="s">
        <v>6057</v>
      </c>
      <c r="F620" s="6" t="s">
        <v>3530</v>
      </c>
      <c r="G620" s="6" t="s">
        <v>8562</v>
      </c>
      <c r="H620" s="7">
        <v>2710</v>
      </c>
      <c r="I620" s="8">
        <v>4890</v>
      </c>
      <c r="J620" s="9">
        <f>H620-I620</f>
        <v>-2180</v>
      </c>
      <c r="K620" s="10">
        <f>J620/I620</f>
        <v>-0.44580777096114521</v>
      </c>
    </row>
    <row r="621" spans="1:11" x14ac:dyDescent="0.25">
      <c r="A621" s="6" t="s">
        <v>1217</v>
      </c>
      <c r="B621" s="6" t="s">
        <v>1218</v>
      </c>
      <c r="C621" s="6">
        <v>233</v>
      </c>
      <c r="D621" s="6" t="s">
        <v>965</v>
      </c>
      <c r="E621" s="6" t="s">
        <v>1219</v>
      </c>
      <c r="F621" s="6" t="s">
        <v>14</v>
      </c>
      <c r="G621" s="6" t="s">
        <v>15</v>
      </c>
      <c r="H621" s="7">
        <v>2110</v>
      </c>
      <c r="I621" s="8">
        <v>0</v>
      </c>
      <c r="J621" s="9">
        <f>H621-I621</f>
        <v>2110</v>
      </c>
      <c r="K621" s="10"/>
    </row>
    <row r="622" spans="1:11" x14ac:dyDescent="0.25">
      <c r="A622" s="6" t="s">
        <v>1220</v>
      </c>
      <c r="B622" s="6" t="s">
        <v>1221</v>
      </c>
      <c r="C622" s="6">
        <v>233</v>
      </c>
      <c r="D622" s="6" t="s">
        <v>965</v>
      </c>
      <c r="E622" s="6" t="s">
        <v>1221</v>
      </c>
      <c r="F622" s="6" t="s">
        <v>14</v>
      </c>
      <c r="G622" s="6" t="s">
        <v>15</v>
      </c>
      <c r="H622" s="7">
        <v>209120</v>
      </c>
      <c r="I622" s="8">
        <v>248520</v>
      </c>
      <c r="J622" s="9">
        <f>H622-I622</f>
        <v>-39400</v>
      </c>
      <c r="K622" s="10">
        <f>J622/I622</f>
        <v>-0.15853854820537583</v>
      </c>
    </row>
    <row r="623" spans="1:11" x14ac:dyDescent="0.25">
      <c r="A623" s="6" t="s">
        <v>1313</v>
      </c>
      <c r="B623" s="6" t="s">
        <v>1314</v>
      </c>
      <c r="C623" s="6">
        <v>271</v>
      </c>
      <c r="D623" s="6" t="s">
        <v>965</v>
      </c>
      <c r="E623" s="6" t="s">
        <v>1314</v>
      </c>
      <c r="F623" s="6" t="s">
        <v>14</v>
      </c>
      <c r="G623" s="6" t="s">
        <v>15</v>
      </c>
      <c r="H623" s="7">
        <v>308820</v>
      </c>
      <c r="I623" s="8">
        <v>381910</v>
      </c>
      <c r="J623" s="9">
        <f>H623-I623</f>
        <v>-73090</v>
      </c>
      <c r="K623" s="10">
        <f>J623/I623</f>
        <v>-0.19138016810243252</v>
      </c>
    </row>
    <row r="624" spans="1:11" x14ac:dyDescent="0.25">
      <c r="A624" s="6" t="s">
        <v>1315</v>
      </c>
      <c r="B624" s="6" t="s">
        <v>1314</v>
      </c>
      <c r="C624" s="6">
        <v>271</v>
      </c>
      <c r="D624" s="6" t="s">
        <v>965</v>
      </c>
      <c r="E624" s="6" t="s">
        <v>1314</v>
      </c>
      <c r="F624" s="6" t="s">
        <v>14</v>
      </c>
      <c r="G624" s="6" t="s">
        <v>15</v>
      </c>
      <c r="H624" s="7">
        <v>413030</v>
      </c>
      <c r="I624" s="8">
        <v>794200</v>
      </c>
      <c r="J624" s="9">
        <f>H624-I624</f>
        <v>-381170</v>
      </c>
      <c r="K624" s="10">
        <f>J624/I624</f>
        <v>-0.47994208008058425</v>
      </c>
    </row>
    <row r="625" spans="1:11" x14ac:dyDescent="0.25">
      <c r="A625" s="6" t="s">
        <v>1316</v>
      </c>
      <c r="B625" s="6" t="s">
        <v>1314</v>
      </c>
      <c r="C625" s="6">
        <v>271</v>
      </c>
      <c r="D625" s="6" t="s">
        <v>965</v>
      </c>
      <c r="E625" s="6" t="s">
        <v>1317</v>
      </c>
      <c r="F625" s="6" t="s">
        <v>14</v>
      </c>
      <c r="G625" s="6" t="s">
        <v>15</v>
      </c>
      <c r="H625" s="7">
        <v>540170</v>
      </c>
      <c r="I625" s="8">
        <v>1123740</v>
      </c>
      <c r="J625" s="9">
        <f>H625-I625</f>
        <v>-583570</v>
      </c>
      <c r="K625" s="10">
        <f>J625/I625</f>
        <v>-0.51931051666755657</v>
      </c>
    </row>
    <row r="626" spans="1:11" x14ac:dyDescent="0.25">
      <c r="A626" s="6" t="s">
        <v>1318</v>
      </c>
      <c r="B626" s="6" t="s">
        <v>1319</v>
      </c>
      <c r="C626" s="6">
        <v>271</v>
      </c>
      <c r="D626" s="6" t="s">
        <v>965</v>
      </c>
      <c r="E626" s="6" t="s">
        <v>1320</v>
      </c>
      <c r="F626" s="6" t="s">
        <v>14</v>
      </c>
      <c r="G626" s="6" t="s">
        <v>15</v>
      </c>
      <c r="H626" s="7">
        <v>138780</v>
      </c>
      <c r="I626" s="8">
        <v>138780</v>
      </c>
      <c r="J626" s="9">
        <f>H626-I626</f>
        <v>0</v>
      </c>
      <c r="K626" s="10">
        <f>J626/I626</f>
        <v>0</v>
      </c>
    </row>
    <row r="627" spans="1:11" x14ac:dyDescent="0.25">
      <c r="A627" s="6" t="s">
        <v>1321</v>
      </c>
      <c r="B627" s="6" t="s">
        <v>1322</v>
      </c>
      <c r="C627" s="6">
        <v>271</v>
      </c>
      <c r="D627" s="6" t="s">
        <v>965</v>
      </c>
      <c r="E627" s="6" t="s">
        <v>1219</v>
      </c>
      <c r="F627" s="6" t="s">
        <v>14</v>
      </c>
      <c r="G627" s="6" t="s">
        <v>15</v>
      </c>
      <c r="H627" s="7">
        <v>11840</v>
      </c>
      <c r="I627" s="8">
        <v>14390</v>
      </c>
      <c r="J627" s="9">
        <f>H627-I627</f>
        <v>-2550</v>
      </c>
      <c r="K627" s="10">
        <f>J627/I627</f>
        <v>-0.17720639332870047</v>
      </c>
    </row>
    <row r="628" spans="1:11" x14ac:dyDescent="0.25">
      <c r="A628" s="6" t="s">
        <v>6302</v>
      </c>
      <c r="B628" s="6" t="s">
        <v>6303</v>
      </c>
      <c r="C628" s="6">
        <v>289</v>
      </c>
      <c r="D628" s="6" t="s">
        <v>965</v>
      </c>
      <c r="E628" s="6" t="s">
        <v>6304</v>
      </c>
      <c r="F628" s="6" t="s">
        <v>3530</v>
      </c>
      <c r="G628" s="6" t="s">
        <v>8562</v>
      </c>
      <c r="H628" s="7">
        <v>47950</v>
      </c>
      <c r="I628" s="8">
        <v>55930</v>
      </c>
      <c r="J628" s="9">
        <f>H628-I628</f>
        <v>-7980</v>
      </c>
      <c r="K628" s="10">
        <f>J628/I628</f>
        <v>-0.14267834793491865</v>
      </c>
    </row>
    <row r="629" spans="1:11" x14ac:dyDescent="0.25">
      <c r="A629" s="6" t="s">
        <v>1394</v>
      </c>
      <c r="B629" s="6" t="s">
        <v>1395</v>
      </c>
      <c r="C629" s="6">
        <v>299</v>
      </c>
      <c r="D629" s="6" t="s">
        <v>965</v>
      </c>
      <c r="E629" s="6" t="s">
        <v>1395</v>
      </c>
      <c r="F629" s="6" t="s">
        <v>14</v>
      </c>
      <c r="G629" s="6" t="s">
        <v>15</v>
      </c>
      <c r="H629" s="7">
        <v>3890</v>
      </c>
      <c r="I629" s="8">
        <v>3910</v>
      </c>
      <c r="J629" s="9">
        <f>H629-I629</f>
        <v>-20</v>
      </c>
      <c r="K629" s="10">
        <f>J629/I629</f>
        <v>-5.1150895140664966E-3</v>
      </c>
    </row>
    <row r="630" spans="1:11" x14ac:dyDescent="0.25">
      <c r="A630" s="6" t="s">
        <v>1396</v>
      </c>
      <c r="B630" s="6" t="s">
        <v>1397</v>
      </c>
      <c r="C630" s="6">
        <v>299</v>
      </c>
      <c r="D630" s="6" t="s">
        <v>965</v>
      </c>
      <c r="E630" s="6" t="s">
        <v>1398</v>
      </c>
      <c r="F630" s="6" t="s">
        <v>14</v>
      </c>
      <c r="G630" s="6" t="s">
        <v>15</v>
      </c>
      <c r="H630" s="7">
        <v>211210</v>
      </c>
      <c r="I630" s="8">
        <v>258800</v>
      </c>
      <c r="J630" s="9">
        <f>H630-I630</f>
        <v>-47590</v>
      </c>
      <c r="K630" s="10">
        <f>J630/I630</f>
        <v>-0.183887171561051</v>
      </c>
    </row>
    <row r="631" spans="1:11" x14ac:dyDescent="0.25">
      <c r="A631" s="6" t="s">
        <v>1399</v>
      </c>
      <c r="B631" s="6" t="s">
        <v>1400</v>
      </c>
      <c r="C631" s="6">
        <v>299</v>
      </c>
      <c r="D631" s="6" t="s">
        <v>965</v>
      </c>
      <c r="E631" s="6" t="s">
        <v>1400</v>
      </c>
      <c r="F631" s="6" t="s">
        <v>14</v>
      </c>
      <c r="G631" s="6" t="s">
        <v>15</v>
      </c>
      <c r="H631" s="7">
        <v>2210</v>
      </c>
      <c r="I631" s="8">
        <v>2210</v>
      </c>
      <c r="J631" s="9">
        <f>H631-I631</f>
        <v>0</v>
      </c>
      <c r="K631" s="10">
        <f>J631/I631</f>
        <v>0</v>
      </c>
    </row>
    <row r="632" spans="1:11" x14ac:dyDescent="0.25">
      <c r="A632" s="6" t="s">
        <v>1401</v>
      </c>
      <c r="B632" s="6" t="s">
        <v>1402</v>
      </c>
      <c r="C632" s="6">
        <v>299</v>
      </c>
      <c r="D632" s="6" t="s">
        <v>965</v>
      </c>
      <c r="E632" s="6" t="s">
        <v>1402</v>
      </c>
      <c r="F632" s="6" t="s">
        <v>14</v>
      </c>
      <c r="G632" s="6" t="s">
        <v>15</v>
      </c>
      <c r="H632" s="7">
        <v>3580</v>
      </c>
      <c r="I632" s="8">
        <v>4290</v>
      </c>
      <c r="J632" s="9">
        <f>H632-I632</f>
        <v>-710</v>
      </c>
      <c r="K632" s="10">
        <f>J632/I632</f>
        <v>-0.1655011655011655</v>
      </c>
    </row>
    <row r="633" spans="1:11" x14ac:dyDescent="0.25">
      <c r="A633" s="6" t="s">
        <v>1403</v>
      </c>
      <c r="B633" s="6" t="s">
        <v>1404</v>
      </c>
      <c r="C633" s="6">
        <v>299</v>
      </c>
      <c r="D633" s="6" t="s">
        <v>965</v>
      </c>
      <c r="E633" s="6" t="s">
        <v>1405</v>
      </c>
      <c r="F633" s="6" t="s">
        <v>14</v>
      </c>
      <c r="G633" s="6" t="s">
        <v>15</v>
      </c>
      <c r="H633" s="7">
        <v>1110</v>
      </c>
      <c r="I633" s="8">
        <v>1390</v>
      </c>
      <c r="J633" s="9">
        <f>H633-I633</f>
        <v>-280</v>
      </c>
      <c r="K633" s="10">
        <f>J633/I633</f>
        <v>-0.20143884892086331</v>
      </c>
    </row>
    <row r="634" spans="1:11" x14ac:dyDescent="0.25">
      <c r="A634" s="6" t="s">
        <v>1406</v>
      </c>
      <c r="B634" s="6" t="s">
        <v>1407</v>
      </c>
      <c r="C634" s="6">
        <v>299</v>
      </c>
      <c r="D634" s="6" t="s">
        <v>965</v>
      </c>
      <c r="E634" s="6" t="s">
        <v>1407</v>
      </c>
      <c r="F634" s="6" t="s">
        <v>14</v>
      </c>
      <c r="G634" s="6" t="s">
        <v>15</v>
      </c>
      <c r="H634" s="7">
        <v>1740</v>
      </c>
      <c r="I634" s="8">
        <v>1740</v>
      </c>
      <c r="J634" s="9">
        <f>H634-I634</f>
        <v>0</v>
      </c>
      <c r="K634" s="10">
        <f>J634/I634</f>
        <v>0</v>
      </c>
    </row>
    <row r="635" spans="1:11" x14ac:dyDescent="0.25">
      <c r="A635" s="6" t="s">
        <v>1408</v>
      </c>
      <c r="B635" s="6" t="s">
        <v>1409</v>
      </c>
      <c r="C635" s="6">
        <v>299</v>
      </c>
      <c r="D635" s="6" t="s">
        <v>965</v>
      </c>
      <c r="E635" s="6" t="s">
        <v>1410</v>
      </c>
      <c r="F635" s="6" t="s">
        <v>14</v>
      </c>
      <c r="G635" s="6" t="s">
        <v>15</v>
      </c>
      <c r="H635" s="7">
        <v>212000</v>
      </c>
      <c r="I635" s="8">
        <v>265000</v>
      </c>
      <c r="J635" s="9">
        <f>H635-I635</f>
        <v>-53000</v>
      </c>
      <c r="K635" s="10">
        <f>J635/I635</f>
        <v>-0.2</v>
      </c>
    </row>
    <row r="636" spans="1:11" x14ac:dyDescent="0.25">
      <c r="A636" s="6" t="s">
        <v>1411</v>
      </c>
      <c r="B636" s="6" t="s">
        <v>1412</v>
      </c>
      <c r="C636" s="6">
        <v>299</v>
      </c>
      <c r="D636" s="6" t="s">
        <v>965</v>
      </c>
      <c r="E636" s="6" t="s">
        <v>1412</v>
      </c>
      <c r="F636" s="6" t="s">
        <v>14</v>
      </c>
      <c r="G636" s="6" t="s">
        <v>15</v>
      </c>
      <c r="H636" s="7">
        <v>18800</v>
      </c>
      <c r="I636" s="8">
        <v>0</v>
      </c>
      <c r="J636" s="9">
        <f>H636-I636</f>
        <v>18800</v>
      </c>
      <c r="K636" s="10"/>
    </row>
    <row r="637" spans="1:11" x14ac:dyDescent="0.25">
      <c r="A637" s="6" t="s">
        <v>1413</v>
      </c>
      <c r="B637" s="6" t="s">
        <v>1414</v>
      </c>
      <c r="C637" s="6">
        <v>299</v>
      </c>
      <c r="D637" s="6" t="s">
        <v>965</v>
      </c>
      <c r="E637" s="6" t="s">
        <v>1414</v>
      </c>
      <c r="F637" s="6" t="s">
        <v>14</v>
      </c>
      <c r="G637" s="6" t="s">
        <v>15</v>
      </c>
      <c r="H637" s="7">
        <v>50150</v>
      </c>
      <c r="I637" s="8">
        <v>59960</v>
      </c>
      <c r="J637" s="9">
        <f>H637-I637</f>
        <v>-9810</v>
      </c>
      <c r="K637" s="10">
        <f>J637/I637</f>
        <v>-0.16360907271514344</v>
      </c>
    </row>
    <row r="638" spans="1:11" x14ac:dyDescent="0.25">
      <c r="A638" s="6" t="s">
        <v>1415</v>
      </c>
      <c r="B638" s="6" t="s">
        <v>1416</v>
      </c>
      <c r="C638" s="6">
        <v>299</v>
      </c>
      <c r="D638" s="6" t="s">
        <v>965</v>
      </c>
      <c r="E638" s="6" t="s">
        <v>1416</v>
      </c>
      <c r="F638" s="6" t="s">
        <v>14</v>
      </c>
      <c r="G638" s="6" t="s">
        <v>15</v>
      </c>
      <c r="H638" s="7">
        <v>7300</v>
      </c>
      <c r="I638" s="8">
        <v>8660</v>
      </c>
      <c r="J638" s="9">
        <f>H638-I638</f>
        <v>-1360</v>
      </c>
      <c r="K638" s="10">
        <f>J638/I638</f>
        <v>-0.15704387990762125</v>
      </c>
    </row>
    <row r="639" spans="1:11" x14ac:dyDescent="0.25">
      <c r="A639" s="6" t="s">
        <v>1417</v>
      </c>
      <c r="B639" s="6" t="s">
        <v>1418</v>
      </c>
      <c r="C639" s="6">
        <v>299</v>
      </c>
      <c r="D639" s="6" t="s">
        <v>965</v>
      </c>
      <c r="E639" s="6" t="s">
        <v>1418</v>
      </c>
      <c r="F639" s="6" t="s">
        <v>14</v>
      </c>
      <c r="G639" s="6" t="s">
        <v>15</v>
      </c>
      <c r="H639" s="7">
        <v>12050</v>
      </c>
      <c r="I639" s="8">
        <v>0</v>
      </c>
      <c r="J639" s="9">
        <f>H639-I639</f>
        <v>12050</v>
      </c>
      <c r="K639" s="10"/>
    </row>
    <row r="640" spans="1:11" x14ac:dyDescent="0.25">
      <c r="A640" s="6" t="s">
        <v>1419</v>
      </c>
      <c r="B640" s="6" t="s">
        <v>1420</v>
      </c>
      <c r="C640" s="6">
        <v>299</v>
      </c>
      <c r="D640" s="6" t="s">
        <v>965</v>
      </c>
      <c r="E640" s="6" t="s">
        <v>1421</v>
      </c>
      <c r="F640" s="6" t="s">
        <v>14</v>
      </c>
      <c r="G640" s="6" t="s">
        <v>15</v>
      </c>
      <c r="H640" s="7">
        <v>13590</v>
      </c>
      <c r="I640" s="8">
        <v>15130</v>
      </c>
      <c r="J640" s="9">
        <f>H640-I640</f>
        <v>-1540</v>
      </c>
      <c r="K640" s="10">
        <f>J640/I640</f>
        <v>-0.10178453403833443</v>
      </c>
    </row>
    <row r="641" spans="1:11" x14ac:dyDescent="0.25">
      <c r="A641" s="6" t="s">
        <v>1422</v>
      </c>
      <c r="B641" s="6" t="s">
        <v>1423</v>
      </c>
      <c r="C641" s="6">
        <v>299</v>
      </c>
      <c r="D641" s="6" t="s">
        <v>965</v>
      </c>
      <c r="E641" s="6" t="s">
        <v>1424</v>
      </c>
      <c r="F641" s="6" t="s">
        <v>14</v>
      </c>
      <c r="G641" s="6" t="s">
        <v>15</v>
      </c>
      <c r="H641" s="7">
        <v>2690</v>
      </c>
      <c r="I641" s="8">
        <v>3290</v>
      </c>
      <c r="J641" s="9">
        <f>H641-I641</f>
        <v>-600</v>
      </c>
      <c r="K641" s="10">
        <f>J641/I641</f>
        <v>-0.18237082066869301</v>
      </c>
    </row>
    <row r="642" spans="1:11" x14ac:dyDescent="0.25">
      <c r="A642" s="6" t="s">
        <v>1425</v>
      </c>
      <c r="B642" s="6" t="s">
        <v>1426</v>
      </c>
      <c r="C642" s="6">
        <v>299</v>
      </c>
      <c r="D642" s="6" t="s">
        <v>965</v>
      </c>
      <c r="E642" s="6" t="s">
        <v>1427</v>
      </c>
      <c r="F642" s="6" t="s">
        <v>14</v>
      </c>
      <c r="G642" s="6" t="s">
        <v>15</v>
      </c>
      <c r="H642" s="7">
        <v>1295310</v>
      </c>
      <c r="I642" s="8">
        <v>1295310</v>
      </c>
      <c r="J642" s="9">
        <f>H642-I642</f>
        <v>0</v>
      </c>
      <c r="K642" s="10">
        <f>J642/I642</f>
        <v>0</v>
      </c>
    </row>
    <row r="643" spans="1:11" x14ac:dyDescent="0.25">
      <c r="A643" s="6" t="s">
        <v>1428</v>
      </c>
      <c r="B643" s="6" t="s">
        <v>1429</v>
      </c>
      <c r="C643" s="6">
        <v>299</v>
      </c>
      <c r="D643" s="6" t="s">
        <v>965</v>
      </c>
      <c r="E643" s="6" t="s">
        <v>1429</v>
      </c>
      <c r="F643" s="6" t="s">
        <v>14</v>
      </c>
      <c r="G643" s="6" t="s">
        <v>15</v>
      </c>
      <c r="H643" s="7">
        <v>38910</v>
      </c>
      <c r="I643" s="8">
        <v>56570</v>
      </c>
      <c r="J643" s="9">
        <f>H643-I643</f>
        <v>-17660</v>
      </c>
      <c r="K643" s="10">
        <f>J643/I643</f>
        <v>-0.31217960049496202</v>
      </c>
    </row>
    <row r="644" spans="1:11" x14ac:dyDescent="0.25">
      <c r="A644" s="6" t="s">
        <v>1430</v>
      </c>
      <c r="B644" s="6" t="s">
        <v>1431</v>
      </c>
      <c r="C644" s="6">
        <v>299</v>
      </c>
      <c r="D644" s="6" t="s">
        <v>965</v>
      </c>
      <c r="E644" s="6" t="s">
        <v>1431</v>
      </c>
      <c r="F644" s="6" t="s">
        <v>14</v>
      </c>
      <c r="G644" s="6" t="s">
        <v>15</v>
      </c>
      <c r="H644" s="7">
        <v>8300</v>
      </c>
      <c r="I644" s="8">
        <v>9070</v>
      </c>
      <c r="J644" s="9">
        <f>H644-I644</f>
        <v>-770</v>
      </c>
      <c r="K644" s="10">
        <f>J644/I644</f>
        <v>-8.4895259095920619E-2</v>
      </c>
    </row>
    <row r="645" spans="1:11" x14ac:dyDescent="0.25">
      <c r="A645" s="6" t="s">
        <v>6336</v>
      </c>
      <c r="B645" s="6" t="s">
        <v>6337</v>
      </c>
      <c r="C645" s="6">
        <v>299</v>
      </c>
      <c r="D645" s="6" t="s">
        <v>965</v>
      </c>
      <c r="E645" s="6" t="s">
        <v>6337</v>
      </c>
      <c r="F645" s="6" t="s">
        <v>3530</v>
      </c>
      <c r="G645" s="6" t="s">
        <v>8562</v>
      </c>
      <c r="H645" s="7">
        <v>5920</v>
      </c>
      <c r="I645" s="8">
        <v>6160</v>
      </c>
      <c r="J645" s="9">
        <f>H645-I645</f>
        <v>-240</v>
      </c>
      <c r="K645" s="10">
        <f>J645/I645</f>
        <v>-3.896103896103896E-2</v>
      </c>
    </row>
    <row r="646" spans="1:11" x14ac:dyDescent="0.25">
      <c r="A646" s="6" t="s">
        <v>6338</v>
      </c>
      <c r="B646" s="6" t="s">
        <v>6339</v>
      </c>
      <c r="C646" s="6">
        <v>299</v>
      </c>
      <c r="D646" s="6" t="s">
        <v>965</v>
      </c>
      <c r="E646" s="6" t="s">
        <v>6339</v>
      </c>
      <c r="F646" s="6" t="s">
        <v>3530</v>
      </c>
      <c r="G646" s="6" t="s">
        <v>8562</v>
      </c>
      <c r="H646" s="7">
        <v>18090</v>
      </c>
      <c r="I646" s="8">
        <v>19520</v>
      </c>
      <c r="J646" s="9">
        <f>H646-I646</f>
        <v>-1430</v>
      </c>
      <c r="K646" s="10">
        <f>J646/I646</f>
        <v>-7.325819672131148E-2</v>
      </c>
    </row>
    <row r="647" spans="1:11" x14ac:dyDescent="0.25">
      <c r="A647" s="6" t="s">
        <v>6340</v>
      </c>
      <c r="B647" s="6" t="s">
        <v>6341</v>
      </c>
      <c r="C647" s="6">
        <v>299</v>
      </c>
      <c r="D647" s="6" t="s">
        <v>965</v>
      </c>
      <c r="E647" s="6" t="s">
        <v>6342</v>
      </c>
      <c r="F647" s="6" t="s">
        <v>3530</v>
      </c>
      <c r="G647" s="6" t="s">
        <v>8562</v>
      </c>
      <c r="H647" s="7">
        <v>2220</v>
      </c>
      <c r="I647" s="8">
        <v>2350</v>
      </c>
      <c r="J647" s="9">
        <f>H647-I647</f>
        <v>-130</v>
      </c>
      <c r="K647" s="10">
        <f>J647/I647</f>
        <v>-5.5319148936170209E-2</v>
      </c>
    </row>
    <row r="648" spans="1:11" x14ac:dyDescent="0.25">
      <c r="A648" s="6" t="s">
        <v>6343</v>
      </c>
      <c r="B648" s="6" t="s">
        <v>6344</v>
      </c>
      <c r="C648" s="6">
        <v>299</v>
      </c>
      <c r="D648" s="6" t="s">
        <v>965</v>
      </c>
      <c r="E648" s="6" t="s">
        <v>6345</v>
      </c>
      <c r="F648" s="6" t="s">
        <v>3530</v>
      </c>
      <c r="G648" s="6" t="s">
        <v>8562</v>
      </c>
      <c r="H648" s="7">
        <v>23970</v>
      </c>
      <c r="I648" s="8">
        <v>26900</v>
      </c>
      <c r="J648" s="9">
        <f>H648-I648</f>
        <v>-2930</v>
      </c>
      <c r="K648" s="10">
        <f>J648/I648</f>
        <v>-0.10892193308550185</v>
      </c>
    </row>
    <row r="649" spans="1:11" x14ac:dyDescent="0.25">
      <c r="A649" s="6" t="s">
        <v>6346</v>
      </c>
      <c r="B649" s="6" t="s">
        <v>6347</v>
      </c>
      <c r="C649" s="6">
        <v>299</v>
      </c>
      <c r="D649" s="6" t="s">
        <v>965</v>
      </c>
      <c r="E649" s="6" t="s">
        <v>6348</v>
      </c>
      <c r="F649" s="6" t="s">
        <v>3530</v>
      </c>
      <c r="G649" s="6" t="s">
        <v>8562</v>
      </c>
      <c r="H649" s="7">
        <v>91810</v>
      </c>
      <c r="I649" s="8">
        <v>121030</v>
      </c>
      <c r="J649" s="9">
        <f>H649-I649</f>
        <v>-29220</v>
      </c>
      <c r="K649" s="10">
        <f>J649/I649</f>
        <v>-0.24142774518714369</v>
      </c>
    </row>
    <row r="650" spans="1:11" x14ac:dyDescent="0.25">
      <c r="A650" s="6" t="s">
        <v>6349</v>
      </c>
      <c r="B650" s="6" t="s">
        <v>6350</v>
      </c>
      <c r="C650" s="6">
        <v>299</v>
      </c>
      <c r="D650" s="6" t="s">
        <v>965</v>
      </c>
      <c r="E650" s="6" t="s">
        <v>6350</v>
      </c>
      <c r="F650" s="6" t="s">
        <v>3530</v>
      </c>
      <c r="G650" s="6" t="s">
        <v>8562</v>
      </c>
      <c r="H650" s="7">
        <v>6270</v>
      </c>
      <c r="I650" s="8">
        <v>6540</v>
      </c>
      <c r="J650" s="9">
        <f>H650-I650</f>
        <v>-270</v>
      </c>
      <c r="K650" s="10">
        <f>J650/I650</f>
        <v>-4.1284403669724773E-2</v>
      </c>
    </row>
    <row r="651" spans="1:11" x14ac:dyDescent="0.25">
      <c r="A651" s="6" t="s">
        <v>6351</v>
      </c>
      <c r="B651" s="6" t="s">
        <v>6352</v>
      </c>
      <c r="C651" s="6">
        <v>299</v>
      </c>
      <c r="D651" s="6" t="s">
        <v>965</v>
      </c>
      <c r="E651" s="6" t="s">
        <v>6352</v>
      </c>
      <c r="F651" s="6" t="s">
        <v>3530</v>
      </c>
      <c r="G651" s="6" t="s">
        <v>8562</v>
      </c>
      <c r="H651" s="7">
        <v>107500</v>
      </c>
      <c r="I651" s="8">
        <v>91290</v>
      </c>
      <c r="J651" s="9">
        <f>H651-I651</f>
        <v>16210</v>
      </c>
      <c r="K651" s="10">
        <f>J651/I651</f>
        <v>0.17756599846642568</v>
      </c>
    </row>
    <row r="652" spans="1:11" x14ac:dyDescent="0.25">
      <c r="A652" s="6" t="s">
        <v>6353</v>
      </c>
      <c r="B652" s="6" t="s">
        <v>6354</v>
      </c>
      <c r="C652" s="6">
        <v>299</v>
      </c>
      <c r="D652" s="6" t="s">
        <v>965</v>
      </c>
      <c r="E652" s="6" t="s">
        <v>6355</v>
      </c>
      <c r="F652" s="6" t="s">
        <v>3530</v>
      </c>
      <c r="G652" s="6" t="s">
        <v>8562</v>
      </c>
      <c r="H652" s="7">
        <v>313550</v>
      </c>
      <c r="I652" s="8">
        <v>376960</v>
      </c>
      <c r="J652" s="9">
        <f>H652-I652</f>
        <v>-63410</v>
      </c>
      <c r="K652" s="10">
        <f>J652/I652</f>
        <v>-0.16821413412563668</v>
      </c>
    </row>
    <row r="653" spans="1:11" x14ac:dyDescent="0.25">
      <c r="A653" s="6" t="s">
        <v>6356</v>
      </c>
      <c r="B653" s="6" t="s">
        <v>6357</v>
      </c>
      <c r="C653" s="6">
        <v>299</v>
      </c>
      <c r="D653" s="6" t="s">
        <v>965</v>
      </c>
      <c r="E653" s="6" t="s">
        <v>6357</v>
      </c>
      <c r="F653" s="6" t="s">
        <v>3530</v>
      </c>
      <c r="G653" s="6" t="s">
        <v>8562</v>
      </c>
      <c r="H653" s="7">
        <v>377040</v>
      </c>
      <c r="I653" s="8">
        <v>448190</v>
      </c>
      <c r="J653" s="9">
        <f>H653-I653</f>
        <v>-71150</v>
      </c>
      <c r="K653" s="10">
        <f>J653/I653</f>
        <v>-0.15874963743055401</v>
      </c>
    </row>
    <row r="654" spans="1:11" x14ac:dyDescent="0.25">
      <c r="A654" s="6" t="s">
        <v>6358</v>
      </c>
      <c r="B654" s="6" t="s">
        <v>6359</v>
      </c>
      <c r="C654" s="6">
        <v>299</v>
      </c>
      <c r="D654" s="6" t="s">
        <v>965</v>
      </c>
      <c r="E654" s="6" t="s">
        <v>6360</v>
      </c>
      <c r="F654" s="6" t="s">
        <v>3530</v>
      </c>
      <c r="G654" s="6" t="s">
        <v>8562</v>
      </c>
      <c r="H654" s="7">
        <v>28920</v>
      </c>
      <c r="I654" s="8">
        <v>29340</v>
      </c>
      <c r="J654" s="9">
        <f>H654-I654</f>
        <v>-420</v>
      </c>
      <c r="K654" s="10">
        <f>J654/I654</f>
        <v>-1.4314928425357873E-2</v>
      </c>
    </row>
    <row r="655" spans="1:11" x14ac:dyDescent="0.25">
      <c r="A655" s="6" t="s">
        <v>6361</v>
      </c>
      <c r="B655" s="6" t="s">
        <v>6362</v>
      </c>
      <c r="C655" s="6">
        <v>299</v>
      </c>
      <c r="D655" s="6" t="s">
        <v>965</v>
      </c>
      <c r="E655" s="6" t="s">
        <v>6363</v>
      </c>
      <c r="F655" s="6" t="s">
        <v>3530</v>
      </c>
      <c r="G655" s="6" t="s">
        <v>8562</v>
      </c>
      <c r="H655" s="7">
        <v>4230</v>
      </c>
      <c r="I655" s="8">
        <v>4800</v>
      </c>
      <c r="J655" s="9">
        <f>H655-I655</f>
        <v>-570</v>
      </c>
      <c r="K655" s="10">
        <f>J655/I655</f>
        <v>-0.11874999999999999</v>
      </c>
    </row>
    <row r="656" spans="1:11" x14ac:dyDescent="0.25">
      <c r="A656" s="6" t="s">
        <v>6364</v>
      </c>
      <c r="B656" s="6" t="s">
        <v>6365</v>
      </c>
      <c r="C656" s="6">
        <v>299</v>
      </c>
      <c r="D656" s="6" t="s">
        <v>965</v>
      </c>
      <c r="E656" s="6" t="s">
        <v>6366</v>
      </c>
      <c r="F656" s="6" t="s">
        <v>3530</v>
      </c>
      <c r="G656" s="6" t="s">
        <v>8562</v>
      </c>
      <c r="H656" s="7">
        <v>1950</v>
      </c>
      <c r="I656" s="8">
        <v>1970</v>
      </c>
      <c r="J656" s="9">
        <f>H656-I656</f>
        <v>-20</v>
      </c>
      <c r="K656" s="10">
        <f>J656/I656</f>
        <v>-1.015228426395939E-2</v>
      </c>
    </row>
    <row r="657" spans="1:11" x14ac:dyDescent="0.25">
      <c r="A657" s="6" t="s">
        <v>6367</v>
      </c>
      <c r="B657" s="6" t="s">
        <v>6368</v>
      </c>
      <c r="C657" s="6">
        <v>299</v>
      </c>
      <c r="D657" s="6" t="s">
        <v>965</v>
      </c>
      <c r="E657" s="6" t="s">
        <v>6369</v>
      </c>
      <c r="F657" s="6" t="s">
        <v>3530</v>
      </c>
      <c r="G657" s="6" t="s">
        <v>8562</v>
      </c>
      <c r="H657" s="7">
        <v>6310</v>
      </c>
      <c r="I657" s="8">
        <v>7310</v>
      </c>
      <c r="J657" s="9">
        <f>H657-I657</f>
        <v>-1000</v>
      </c>
      <c r="K657" s="10">
        <f>J657/I657</f>
        <v>-0.13679890560875513</v>
      </c>
    </row>
    <row r="658" spans="1:11" x14ac:dyDescent="0.25">
      <c r="A658" s="6" t="s">
        <v>6370</v>
      </c>
      <c r="B658" s="6" t="s">
        <v>6371</v>
      </c>
      <c r="C658" s="6">
        <v>299</v>
      </c>
      <c r="D658" s="6" t="s">
        <v>965</v>
      </c>
      <c r="E658" s="6" t="s">
        <v>6371</v>
      </c>
      <c r="F658" s="6" t="s">
        <v>3530</v>
      </c>
      <c r="G658" s="6" t="s">
        <v>8562</v>
      </c>
      <c r="H658" s="7">
        <v>4920</v>
      </c>
      <c r="I658" s="8">
        <v>6070</v>
      </c>
      <c r="J658" s="9">
        <f>H658-I658</f>
        <v>-1150</v>
      </c>
      <c r="K658" s="10">
        <f>J658/I658</f>
        <v>-0.18945634266886327</v>
      </c>
    </row>
    <row r="659" spans="1:11" x14ac:dyDescent="0.25">
      <c r="A659" s="6" t="s">
        <v>6372</v>
      </c>
      <c r="B659" s="6" t="s">
        <v>6373</v>
      </c>
      <c r="C659" s="6">
        <v>299</v>
      </c>
      <c r="D659" s="6" t="s">
        <v>965</v>
      </c>
      <c r="E659" s="6" t="s">
        <v>6374</v>
      </c>
      <c r="F659" s="6" t="s">
        <v>3530</v>
      </c>
      <c r="G659" s="6" t="s">
        <v>8562</v>
      </c>
      <c r="H659" s="7">
        <v>15080</v>
      </c>
      <c r="I659" s="8">
        <v>15190</v>
      </c>
      <c r="J659" s="9">
        <f>H659-I659</f>
        <v>-110</v>
      </c>
      <c r="K659" s="10">
        <f>J659/I659</f>
        <v>-7.2416063199473336E-3</v>
      </c>
    </row>
    <row r="660" spans="1:11" x14ac:dyDescent="0.25">
      <c r="A660" s="6" t="s">
        <v>6375</v>
      </c>
      <c r="B660" s="6" t="s">
        <v>6376</v>
      </c>
      <c r="C660" s="6">
        <v>300</v>
      </c>
      <c r="D660" s="6" t="s">
        <v>965</v>
      </c>
      <c r="E660" s="6" t="s">
        <v>6376</v>
      </c>
      <c r="F660" s="6" t="s">
        <v>3530</v>
      </c>
      <c r="G660" s="6" t="s">
        <v>8562</v>
      </c>
      <c r="H660" s="7">
        <v>43250</v>
      </c>
      <c r="I660" s="8">
        <v>50220</v>
      </c>
      <c r="J660" s="9">
        <f>H660-I660</f>
        <v>-6970</v>
      </c>
      <c r="K660" s="10">
        <f>J660/I660</f>
        <v>-0.13878932696136997</v>
      </c>
    </row>
    <row r="661" spans="1:11" x14ac:dyDescent="0.25">
      <c r="A661" s="6" t="s">
        <v>6377</v>
      </c>
      <c r="B661" s="6" t="s">
        <v>6378</v>
      </c>
      <c r="C661" s="6">
        <v>300</v>
      </c>
      <c r="D661" s="6" t="s">
        <v>965</v>
      </c>
      <c r="E661" s="6" t="s">
        <v>6379</v>
      </c>
      <c r="F661" s="6" t="s">
        <v>3530</v>
      </c>
      <c r="G661" s="6" t="s">
        <v>8562</v>
      </c>
      <c r="H661" s="7">
        <v>179890</v>
      </c>
      <c r="I661" s="8">
        <v>214310</v>
      </c>
      <c r="J661" s="9">
        <f>H661-I661</f>
        <v>-34420</v>
      </c>
      <c r="K661" s="10">
        <f>J661/I661</f>
        <v>-0.16060846437403761</v>
      </c>
    </row>
    <row r="662" spans="1:11" x14ac:dyDescent="0.25">
      <c r="A662" s="6" t="s">
        <v>7030</v>
      </c>
      <c r="B662" s="6" t="s">
        <v>7031</v>
      </c>
      <c r="C662" s="6">
        <v>596</v>
      </c>
      <c r="D662" s="6" t="s">
        <v>965</v>
      </c>
      <c r="E662" s="6" t="s">
        <v>7032</v>
      </c>
      <c r="F662" s="6" t="s">
        <v>3530</v>
      </c>
      <c r="G662" s="6" t="s">
        <v>8562</v>
      </c>
      <c r="H662" s="7">
        <v>7400</v>
      </c>
      <c r="I662" s="8">
        <v>7400</v>
      </c>
      <c r="J662" s="9">
        <f>H662-I662</f>
        <v>0</v>
      </c>
      <c r="K662" s="10">
        <f>J662/I662</f>
        <v>0</v>
      </c>
    </row>
    <row r="663" spans="1:11" x14ac:dyDescent="0.25">
      <c r="A663" s="6" t="s">
        <v>7069</v>
      </c>
      <c r="B663" s="6" t="s">
        <v>7070</v>
      </c>
      <c r="C663" s="6">
        <v>612</v>
      </c>
      <c r="D663" s="6" t="s">
        <v>965</v>
      </c>
      <c r="E663" s="6" t="s">
        <v>7071</v>
      </c>
      <c r="F663" s="6" t="s">
        <v>3530</v>
      </c>
      <c r="G663" s="6" t="s">
        <v>8562</v>
      </c>
      <c r="H663" s="7">
        <v>20980</v>
      </c>
      <c r="I663" s="8">
        <v>22710</v>
      </c>
      <c r="J663" s="9">
        <f>H663-I663</f>
        <v>-1730</v>
      </c>
      <c r="K663" s="10">
        <f>J663/I663</f>
        <v>-7.6177895200352272E-2</v>
      </c>
    </row>
    <row r="664" spans="1:11" x14ac:dyDescent="0.25">
      <c r="A664" s="6" t="s">
        <v>2080</v>
      </c>
      <c r="B664" s="6" t="s">
        <v>2081</v>
      </c>
      <c r="C664" s="6">
        <v>614</v>
      </c>
      <c r="D664" s="6" t="s">
        <v>965</v>
      </c>
      <c r="E664" s="6" t="s">
        <v>2081</v>
      </c>
      <c r="F664" s="6" t="s">
        <v>14</v>
      </c>
      <c r="G664" s="6" t="s">
        <v>15</v>
      </c>
      <c r="H664" s="7">
        <v>5360</v>
      </c>
      <c r="I664" s="8">
        <v>6360</v>
      </c>
      <c r="J664" s="9">
        <f>H664-I664</f>
        <v>-1000</v>
      </c>
      <c r="K664" s="10">
        <f>J664/I664</f>
        <v>-0.15723270440251572</v>
      </c>
    </row>
    <row r="665" spans="1:11" x14ac:dyDescent="0.25">
      <c r="A665" s="6" t="s">
        <v>7075</v>
      </c>
      <c r="B665" s="6" t="s">
        <v>7076</v>
      </c>
      <c r="C665" s="6">
        <v>616</v>
      </c>
      <c r="D665" s="6" t="s">
        <v>965</v>
      </c>
      <c r="E665" s="6" t="s">
        <v>7076</v>
      </c>
      <c r="F665" s="6" t="s">
        <v>3530</v>
      </c>
      <c r="G665" s="6" t="s">
        <v>8562</v>
      </c>
      <c r="H665" s="7">
        <v>3490</v>
      </c>
      <c r="I665" s="8">
        <v>3580</v>
      </c>
      <c r="J665" s="9">
        <f>H665-I665</f>
        <v>-90</v>
      </c>
      <c r="K665" s="10">
        <f>J665/I665</f>
        <v>-2.5139664804469275E-2</v>
      </c>
    </row>
    <row r="666" spans="1:11" x14ac:dyDescent="0.25">
      <c r="A666" s="6" t="s">
        <v>2108</v>
      </c>
      <c r="B666" s="6" t="s">
        <v>2109</v>
      </c>
      <c r="C666" s="6">
        <v>625</v>
      </c>
      <c r="D666" s="6" t="s">
        <v>965</v>
      </c>
      <c r="E666" s="6" t="s">
        <v>2110</v>
      </c>
      <c r="F666" s="6" t="s">
        <v>14</v>
      </c>
      <c r="G666" s="6" t="s">
        <v>15</v>
      </c>
      <c r="H666" s="7">
        <v>74080</v>
      </c>
      <c r="I666" s="8">
        <v>91600</v>
      </c>
      <c r="J666" s="9">
        <f>H666-I666</f>
        <v>-17520</v>
      </c>
      <c r="K666" s="10">
        <f>J666/I666</f>
        <v>-0.19126637554585152</v>
      </c>
    </row>
    <row r="667" spans="1:11" x14ac:dyDescent="0.25">
      <c r="A667" s="6" t="s">
        <v>2111</v>
      </c>
      <c r="B667" s="6" t="s">
        <v>2112</v>
      </c>
      <c r="C667" s="6">
        <v>626</v>
      </c>
      <c r="D667" s="6" t="s">
        <v>965</v>
      </c>
      <c r="E667" s="6" t="s">
        <v>2112</v>
      </c>
      <c r="F667" s="6" t="s">
        <v>14</v>
      </c>
      <c r="G667" s="6" t="s">
        <v>15</v>
      </c>
      <c r="H667" s="7">
        <v>1290</v>
      </c>
      <c r="I667" s="8">
        <v>1320</v>
      </c>
      <c r="J667" s="9">
        <f>H667-I667</f>
        <v>-30</v>
      </c>
      <c r="K667" s="10">
        <f>J667/I667</f>
        <v>-2.2727272727272728E-2</v>
      </c>
    </row>
    <row r="668" spans="1:11" x14ac:dyDescent="0.25">
      <c r="A668" s="6" t="s">
        <v>7086</v>
      </c>
      <c r="B668" s="6" t="s">
        <v>7087</v>
      </c>
      <c r="C668" s="6">
        <v>628</v>
      </c>
      <c r="D668" s="6" t="s">
        <v>965</v>
      </c>
      <c r="E668" s="6" t="s">
        <v>7088</v>
      </c>
      <c r="F668" s="6" t="s">
        <v>3530</v>
      </c>
      <c r="G668" s="6" t="s">
        <v>8562</v>
      </c>
      <c r="H668" s="7">
        <v>2710</v>
      </c>
      <c r="I668" s="8">
        <v>3340</v>
      </c>
      <c r="J668" s="9">
        <f>H668-I668</f>
        <v>-630</v>
      </c>
      <c r="K668" s="10">
        <f>J668/I668</f>
        <v>-0.18862275449101795</v>
      </c>
    </row>
    <row r="669" spans="1:11" x14ac:dyDescent="0.25">
      <c r="A669" s="6" t="s">
        <v>7226</v>
      </c>
      <c r="B669" s="6" t="s">
        <v>7227</v>
      </c>
      <c r="C669" s="6">
        <v>727</v>
      </c>
      <c r="D669" s="6" t="s">
        <v>965</v>
      </c>
      <c r="E669" s="6" t="s">
        <v>7228</v>
      </c>
      <c r="F669" s="6" t="s">
        <v>3530</v>
      </c>
      <c r="G669" s="6" t="s">
        <v>8562</v>
      </c>
      <c r="H669" s="7">
        <v>2340</v>
      </c>
      <c r="I669" s="8">
        <v>2550</v>
      </c>
      <c r="J669" s="9">
        <f>H669-I669</f>
        <v>-210</v>
      </c>
      <c r="K669" s="10">
        <f>J669/I669</f>
        <v>-8.2352941176470587E-2</v>
      </c>
    </row>
    <row r="670" spans="1:11" x14ac:dyDescent="0.25">
      <c r="A670" s="6" t="s">
        <v>2227</v>
      </c>
      <c r="B670" s="6" t="s">
        <v>2228</v>
      </c>
      <c r="C670" s="6">
        <v>747</v>
      </c>
      <c r="D670" s="6" t="s">
        <v>965</v>
      </c>
      <c r="E670" s="6" t="s">
        <v>2229</v>
      </c>
      <c r="F670" s="6" t="s">
        <v>14</v>
      </c>
      <c r="G670" s="6" t="s">
        <v>15</v>
      </c>
      <c r="H670" s="7">
        <v>1900</v>
      </c>
      <c r="I670" s="8">
        <v>2010</v>
      </c>
      <c r="J670" s="9">
        <f>H670-I670</f>
        <v>-110</v>
      </c>
      <c r="K670" s="10">
        <f>J670/I670</f>
        <v>-5.4726368159203981E-2</v>
      </c>
    </row>
    <row r="671" spans="1:11" x14ac:dyDescent="0.25">
      <c r="A671" s="6" t="s">
        <v>2251</v>
      </c>
      <c r="B671" s="6" t="s">
        <v>2252</v>
      </c>
      <c r="C671" s="6">
        <v>770</v>
      </c>
      <c r="D671" s="6" t="s">
        <v>965</v>
      </c>
      <c r="E671" s="6" t="s">
        <v>2252</v>
      </c>
      <c r="F671" s="6" t="s">
        <v>14</v>
      </c>
      <c r="G671" s="6" t="s">
        <v>15</v>
      </c>
      <c r="H671" s="7">
        <v>14030</v>
      </c>
      <c r="I671" s="8">
        <v>18800</v>
      </c>
      <c r="J671" s="9">
        <f>H671-I671</f>
        <v>-4770</v>
      </c>
      <c r="K671" s="10">
        <f>J671/I671</f>
        <v>-0.25372340425531914</v>
      </c>
    </row>
    <row r="672" spans="1:11" x14ac:dyDescent="0.25">
      <c r="A672" s="6" t="s">
        <v>2313</v>
      </c>
      <c r="B672" s="6" t="s">
        <v>2314</v>
      </c>
      <c r="C672" s="6">
        <v>798</v>
      </c>
      <c r="D672" s="6" t="s">
        <v>965</v>
      </c>
      <c r="E672" s="6" t="s">
        <v>2315</v>
      </c>
      <c r="F672" s="6" t="s">
        <v>14</v>
      </c>
      <c r="G672" s="6" t="s">
        <v>15</v>
      </c>
      <c r="H672" s="7">
        <v>70060</v>
      </c>
      <c r="I672" s="8">
        <v>85060</v>
      </c>
      <c r="J672" s="9">
        <f>H672-I672</f>
        <v>-15000</v>
      </c>
      <c r="K672" s="10">
        <f>J672/I672</f>
        <v>-0.17634610862920291</v>
      </c>
    </row>
    <row r="673" spans="1:11" x14ac:dyDescent="0.25">
      <c r="A673" s="6" t="s">
        <v>7404</v>
      </c>
      <c r="B673" s="6" t="s">
        <v>7405</v>
      </c>
      <c r="C673" s="6">
        <v>884</v>
      </c>
      <c r="D673" s="6" t="s">
        <v>965</v>
      </c>
      <c r="E673" s="6" t="s">
        <v>7406</v>
      </c>
      <c r="F673" s="6" t="s">
        <v>3530</v>
      </c>
      <c r="G673" s="6" t="s">
        <v>8562</v>
      </c>
      <c r="H673" s="7">
        <v>17000</v>
      </c>
      <c r="I673" s="8">
        <v>17780</v>
      </c>
      <c r="J673" s="9">
        <f>H673-I673</f>
        <v>-780</v>
      </c>
      <c r="K673" s="10">
        <f>J673/I673</f>
        <v>-4.3869516310461196E-2</v>
      </c>
    </row>
    <row r="674" spans="1:11" x14ac:dyDescent="0.25">
      <c r="A674" s="6" t="s">
        <v>7425</v>
      </c>
      <c r="B674" s="6" t="s">
        <v>7426</v>
      </c>
      <c r="C674" s="6">
        <v>889</v>
      </c>
      <c r="D674" s="6" t="s">
        <v>965</v>
      </c>
      <c r="E674" s="6" t="s">
        <v>7427</v>
      </c>
      <c r="F674" s="6" t="s">
        <v>3530</v>
      </c>
      <c r="G674" s="6" t="s">
        <v>8562</v>
      </c>
      <c r="H674" s="7">
        <v>6470</v>
      </c>
      <c r="I674" s="8">
        <v>6520</v>
      </c>
      <c r="J674" s="9">
        <f>H674-I674</f>
        <v>-50</v>
      </c>
      <c r="K674" s="10">
        <f>J674/I674</f>
        <v>-7.6687116564417178E-3</v>
      </c>
    </row>
    <row r="675" spans="1:11" x14ac:dyDescent="0.25">
      <c r="A675" s="6" t="s">
        <v>7428</v>
      </c>
      <c r="B675" s="6" t="s">
        <v>7429</v>
      </c>
      <c r="C675" s="6">
        <v>894</v>
      </c>
      <c r="D675" s="6" t="s">
        <v>965</v>
      </c>
      <c r="E675" s="6" t="s">
        <v>7430</v>
      </c>
      <c r="F675" s="6" t="s">
        <v>3530</v>
      </c>
      <c r="G675" s="6" t="s">
        <v>8562</v>
      </c>
      <c r="H675" s="7">
        <v>3230</v>
      </c>
      <c r="I675" s="8">
        <v>3250</v>
      </c>
      <c r="J675" s="9">
        <f>H675-I675</f>
        <v>-20</v>
      </c>
      <c r="K675" s="10">
        <f>J675/I675</f>
        <v>-6.1538461538461538E-3</v>
      </c>
    </row>
    <row r="676" spans="1:11" x14ac:dyDescent="0.25">
      <c r="A676" s="6" t="s">
        <v>7431</v>
      </c>
      <c r="B676" s="6" t="s">
        <v>7432</v>
      </c>
      <c r="C676" s="6">
        <v>895</v>
      </c>
      <c r="D676" s="6" t="s">
        <v>965</v>
      </c>
      <c r="E676" s="6" t="s">
        <v>7432</v>
      </c>
      <c r="F676" s="6" t="s">
        <v>3530</v>
      </c>
      <c r="G676" s="6" t="s">
        <v>8562</v>
      </c>
      <c r="H676" s="7">
        <v>4920</v>
      </c>
      <c r="I676" s="8">
        <v>5130</v>
      </c>
      <c r="J676" s="9">
        <f>H676-I676</f>
        <v>-210</v>
      </c>
      <c r="K676" s="10">
        <f>J676/I676</f>
        <v>-4.0935672514619881E-2</v>
      </c>
    </row>
    <row r="677" spans="1:11" x14ac:dyDescent="0.25">
      <c r="A677" s="6" t="s">
        <v>7433</v>
      </c>
      <c r="B677" s="6" t="s">
        <v>7434</v>
      </c>
      <c r="C677" s="6">
        <v>899</v>
      </c>
      <c r="D677" s="6" t="s">
        <v>965</v>
      </c>
      <c r="E677" s="6" t="s">
        <v>7435</v>
      </c>
      <c r="F677" s="6" t="s">
        <v>3530</v>
      </c>
      <c r="G677" s="6" t="s">
        <v>8562</v>
      </c>
      <c r="H677" s="7">
        <v>9800</v>
      </c>
      <c r="I677" s="8">
        <v>10560</v>
      </c>
      <c r="J677" s="9">
        <f>H677-I677</f>
        <v>-760</v>
      </c>
      <c r="K677" s="10">
        <f>J677/I677</f>
        <v>-7.1969696969696975E-2</v>
      </c>
    </row>
    <row r="678" spans="1:11" x14ac:dyDescent="0.25">
      <c r="A678" s="6" t="s">
        <v>7436</v>
      </c>
      <c r="B678" s="6" t="s">
        <v>7437</v>
      </c>
      <c r="C678" s="6">
        <v>901</v>
      </c>
      <c r="D678" s="6" t="s">
        <v>965</v>
      </c>
      <c r="E678" s="6" t="s">
        <v>7438</v>
      </c>
      <c r="F678" s="6" t="s">
        <v>3530</v>
      </c>
      <c r="G678" s="6" t="s">
        <v>8562</v>
      </c>
      <c r="H678" s="7">
        <v>4080</v>
      </c>
      <c r="I678" s="8">
        <v>4200</v>
      </c>
      <c r="J678" s="9">
        <f>H678-I678</f>
        <v>-120</v>
      </c>
      <c r="K678" s="10">
        <f>J678/I678</f>
        <v>-2.8571428571428571E-2</v>
      </c>
    </row>
    <row r="679" spans="1:11" x14ac:dyDescent="0.25">
      <c r="A679" s="6" t="s">
        <v>7439</v>
      </c>
      <c r="B679" s="6" t="s">
        <v>7440</v>
      </c>
      <c r="C679" s="6">
        <v>902</v>
      </c>
      <c r="D679" s="6" t="s">
        <v>965</v>
      </c>
      <c r="E679" s="6" t="s">
        <v>7441</v>
      </c>
      <c r="F679" s="6" t="s">
        <v>3530</v>
      </c>
      <c r="G679" s="6" t="s">
        <v>8562</v>
      </c>
      <c r="H679" s="7">
        <v>13860</v>
      </c>
      <c r="I679" s="8">
        <v>16220</v>
      </c>
      <c r="J679" s="9">
        <f>H679-I679</f>
        <v>-2360</v>
      </c>
      <c r="K679" s="10">
        <f>J679/I679</f>
        <v>-0.14549938347718866</v>
      </c>
    </row>
    <row r="680" spans="1:11" x14ac:dyDescent="0.25">
      <c r="A680" s="6" t="s">
        <v>7445</v>
      </c>
      <c r="B680" s="6" t="s">
        <v>7446</v>
      </c>
      <c r="C680" s="6">
        <v>904</v>
      </c>
      <c r="D680" s="6" t="s">
        <v>965</v>
      </c>
      <c r="E680" s="6" t="s">
        <v>7447</v>
      </c>
      <c r="F680" s="6" t="s">
        <v>3530</v>
      </c>
      <c r="G680" s="6" t="s">
        <v>8562</v>
      </c>
      <c r="H680" s="7">
        <v>3030</v>
      </c>
      <c r="I680" s="8">
        <v>0</v>
      </c>
      <c r="J680" s="9">
        <f>H680-I680</f>
        <v>3030</v>
      </c>
      <c r="K680" s="10"/>
    </row>
    <row r="681" spans="1:11" x14ac:dyDescent="0.25">
      <c r="A681" s="6" t="s">
        <v>7454</v>
      </c>
      <c r="B681" s="6" t="s">
        <v>7455</v>
      </c>
      <c r="C681" s="6">
        <v>907</v>
      </c>
      <c r="D681" s="6" t="s">
        <v>965</v>
      </c>
      <c r="E681" s="6" t="s">
        <v>7456</v>
      </c>
      <c r="F681" s="6" t="s">
        <v>3530</v>
      </c>
      <c r="G681" s="6" t="s">
        <v>8562</v>
      </c>
      <c r="H681" s="7">
        <v>13810</v>
      </c>
      <c r="I681" s="8">
        <v>14130</v>
      </c>
      <c r="J681" s="9">
        <f>H681-I681</f>
        <v>-320</v>
      </c>
      <c r="K681" s="10">
        <f>J681/I681</f>
        <v>-2.264685067232838E-2</v>
      </c>
    </row>
    <row r="682" spans="1:11" x14ac:dyDescent="0.25">
      <c r="A682" s="6" t="s">
        <v>7457</v>
      </c>
      <c r="B682" s="6" t="s">
        <v>7458</v>
      </c>
      <c r="C682" s="6">
        <v>907</v>
      </c>
      <c r="D682" s="6" t="s">
        <v>965</v>
      </c>
      <c r="E682" s="6" t="s">
        <v>7459</v>
      </c>
      <c r="F682" s="6" t="s">
        <v>3530</v>
      </c>
      <c r="G682" s="6" t="s">
        <v>8562</v>
      </c>
      <c r="H682" s="7">
        <v>12960</v>
      </c>
      <c r="I682" s="8">
        <v>15610</v>
      </c>
      <c r="J682" s="9">
        <f>H682-I682</f>
        <v>-2650</v>
      </c>
      <c r="K682" s="10">
        <f>J682/I682</f>
        <v>-0.1697629724535554</v>
      </c>
    </row>
    <row r="683" spans="1:11" x14ac:dyDescent="0.25">
      <c r="A683" s="6" t="s">
        <v>7468</v>
      </c>
      <c r="B683" s="6" t="s">
        <v>7469</v>
      </c>
      <c r="C683" s="6">
        <v>925</v>
      </c>
      <c r="D683" s="6" t="s">
        <v>965</v>
      </c>
      <c r="E683" s="6" t="s">
        <v>7470</v>
      </c>
      <c r="F683" s="6" t="s">
        <v>3530</v>
      </c>
      <c r="G683" s="6" t="s">
        <v>8562</v>
      </c>
      <c r="H683" s="7">
        <v>2310</v>
      </c>
      <c r="I683" s="8">
        <v>2450</v>
      </c>
      <c r="J683" s="9">
        <f>H683-I683</f>
        <v>-140</v>
      </c>
      <c r="K683" s="10">
        <f>J683/I683</f>
        <v>-5.7142857142857141E-2</v>
      </c>
    </row>
    <row r="684" spans="1:11" x14ac:dyDescent="0.25">
      <c r="A684" s="6" t="s">
        <v>7553</v>
      </c>
      <c r="B684" s="6" t="s">
        <v>7554</v>
      </c>
      <c r="C684" s="6">
        <v>1017</v>
      </c>
      <c r="D684" s="6" t="s">
        <v>965</v>
      </c>
      <c r="E684" s="6" t="s">
        <v>7555</v>
      </c>
      <c r="F684" s="6" t="s">
        <v>3530</v>
      </c>
      <c r="G684" s="6" t="s">
        <v>8562</v>
      </c>
      <c r="H684" s="7">
        <v>1800</v>
      </c>
      <c r="I684" s="8">
        <v>2000</v>
      </c>
      <c r="J684" s="9">
        <f>H684-I684</f>
        <v>-200</v>
      </c>
      <c r="K684" s="10">
        <f>J684/I684</f>
        <v>-0.1</v>
      </c>
    </row>
    <row r="685" spans="1:11" x14ac:dyDescent="0.25">
      <c r="A685" s="6" t="s">
        <v>7838</v>
      </c>
      <c r="B685" s="6" t="s">
        <v>7839</v>
      </c>
      <c r="C685" s="6">
        <v>1330</v>
      </c>
      <c r="D685" s="6" t="s">
        <v>965</v>
      </c>
      <c r="E685" s="6" t="s">
        <v>7840</v>
      </c>
      <c r="F685" s="6" t="s">
        <v>3530</v>
      </c>
      <c r="G685" s="6" t="s">
        <v>8562</v>
      </c>
      <c r="H685" s="7">
        <v>196360</v>
      </c>
      <c r="I685" s="8">
        <v>198060</v>
      </c>
      <c r="J685" s="9">
        <f>H685-I685</f>
        <v>-1700</v>
      </c>
      <c r="K685" s="10">
        <f>J685/I685</f>
        <v>-8.5832575987074625E-3</v>
      </c>
    </row>
    <row r="686" spans="1:11" x14ac:dyDescent="0.25">
      <c r="A686" s="6" t="s">
        <v>7861</v>
      </c>
      <c r="B686" s="6" t="s">
        <v>7862</v>
      </c>
      <c r="C686" s="6">
        <v>1343</v>
      </c>
      <c r="D686" s="6" t="s">
        <v>965</v>
      </c>
      <c r="E686" s="6" t="s">
        <v>7863</v>
      </c>
      <c r="F686" s="6" t="s">
        <v>3530</v>
      </c>
      <c r="G686" s="6" t="s">
        <v>8562</v>
      </c>
      <c r="H686" s="7">
        <v>11070</v>
      </c>
      <c r="I686" s="8">
        <v>12490</v>
      </c>
      <c r="J686" s="9">
        <f>H686-I686</f>
        <v>-1420</v>
      </c>
      <c r="K686" s="10">
        <f>J686/I686</f>
        <v>-0.11369095276220977</v>
      </c>
    </row>
    <row r="687" spans="1:11" x14ac:dyDescent="0.25">
      <c r="A687" s="6" t="s">
        <v>7864</v>
      </c>
      <c r="B687" s="6" t="s">
        <v>7865</v>
      </c>
      <c r="C687" s="6">
        <v>1343</v>
      </c>
      <c r="D687" s="6" t="s">
        <v>965</v>
      </c>
      <c r="E687" s="6" t="s">
        <v>7866</v>
      </c>
      <c r="F687" s="6" t="s">
        <v>3530</v>
      </c>
      <c r="G687" s="6" t="s">
        <v>8562</v>
      </c>
      <c r="H687" s="7">
        <v>56260</v>
      </c>
      <c r="I687" s="8">
        <v>59920</v>
      </c>
      <c r="J687" s="9">
        <f>H687-I687</f>
        <v>-3660</v>
      </c>
      <c r="K687" s="10">
        <f>J687/I687</f>
        <v>-6.1081441922563415E-2</v>
      </c>
    </row>
    <row r="688" spans="1:11" x14ac:dyDescent="0.25">
      <c r="A688" s="6" t="s">
        <v>7997</v>
      </c>
      <c r="B688" s="6" t="s">
        <v>7998</v>
      </c>
      <c r="C688" s="6">
        <v>1375</v>
      </c>
      <c r="D688" s="6" t="s">
        <v>965</v>
      </c>
      <c r="E688" s="6" t="s">
        <v>7999</v>
      </c>
      <c r="F688" s="6" t="s">
        <v>3530</v>
      </c>
      <c r="G688" s="6" t="s">
        <v>8562</v>
      </c>
      <c r="H688" s="7">
        <v>2500</v>
      </c>
      <c r="I688" s="8">
        <v>0</v>
      </c>
      <c r="J688" s="9">
        <f>H688-I688</f>
        <v>2500</v>
      </c>
      <c r="K688" s="10"/>
    </row>
    <row r="689" spans="1:11" x14ac:dyDescent="0.25">
      <c r="A689" s="6" t="s">
        <v>8025</v>
      </c>
      <c r="B689" s="6" t="s">
        <v>8026</v>
      </c>
      <c r="C689" s="6">
        <v>1387</v>
      </c>
      <c r="D689" s="6" t="s">
        <v>965</v>
      </c>
      <c r="E689" s="6" t="s">
        <v>8027</v>
      </c>
      <c r="F689" s="6" t="s">
        <v>3530</v>
      </c>
      <c r="G689" s="6" t="s">
        <v>8562</v>
      </c>
      <c r="H689" s="7">
        <v>9650</v>
      </c>
      <c r="I689" s="8">
        <v>10190</v>
      </c>
      <c r="J689" s="9">
        <f>H689-I689</f>
        <v>-540</v>
      </c>
      <c r="K689" s="10">
        <f>J689/I689</f>
        <v>-5.2993130520117761E-2</v>
      </c>
    </row>
    <row r="690" spans="1:11" x14ac:dyDescent="0.25">
      <c r="A690" s="6" t="s">
        <v>8050</v>
      </c>
      <c r="B690" s="6" t="s">
        <v>7572</v>
      </c>
      <c r="C690" s="6">
        <v>1410</v>
      </c>
      <c r="D690" s="6" t="s">
        <v>965</v>
      </c>
      <c r="E690" s="6" t="s">
        <v>8051</v>
      </c>
      <c r="F690" s="6" t="s">
        <v>3530</v>
      </c>
      <c r="G690" s="6" t="s">
        <v>8562</v>
      </c>
      <c r="H690" s="7">
        <v>33810</v>
      </c>
      <c r="I690" s="8">
        <v>38580</v>
      </c>
      <c r="J690" s="9">
        <f>H690-I690</f>
        <v>-4770</v>
      </c>
      <c r="K690" s="10">
        <f>J690/I690</f>
        <v>-0.12363919129082426</v>
      </c>
    </row>
    <row r="691" spans="1:11" x14ac:dyDescent="0.25">
      <c r="A691" s="6" t="s">
        <v>8227</v>
      </c>
      <c r="B691" s="6" t="s">
        <v>8228</v>
      </c>
      <c r="C691" s="6">
        <v>1648</v>
      </c>
      <c r="D691" s="6" t="s">
        <v>965</v>
      </c>
      <c r="E691" s="6" t="s">
        <v>8229</v>
      </c>
      <c r="F691" s="6" t="s">
        <v>3530</v>
      </c>
      <c r="G691" s="6" t="s">
        <v>8562</v>
      </c>
      <c r="H691" s="7">
        <v>1660</v>
      </c>
      <c r="I691" s="8">
        <v>1960</v>
      </c>
      <c r="J691" s="9">
        <f>H691-I691</f>
        <v>-300</v>
      </c>
      <c r="K691" s="10">
        <f>J691/I691</f>
        <v>-0.15306122448979592</v>
      </c>
    </row>
    <row r="692" spans="1:11" x14ac:dyDescent="0.25">
      <c r="A692" s="6" t="s">
        <v>5682</v>
      </c>
      <c r="B692" s="6" t="s">
        <v>5683</v>
      </c>
      <c r="C692" s="6">
        <v>148</v>
      </c>
      <c r="D692" s="6" t="s">
        <v>5684</v>
      </c>
      <c r="E692" s="6" t="s">
        <v>5685</v>
      </c>
      <c r="F692" s="6" t="s">
        <v>3530</v>
      </c>
      <c r="G692" s="6" t="s">
        <v>8562</v>
      </c>
      <c r="H692" s="7">
        <v>3400</v>
      </c>
      <c r="I692" s="8">
        <v>3740</v>
      </c>
      <c r="J692" s="9">
        <f>H692-I692</f>
        <v>-340</v>
      </c>
      <c r="K692" s="10">
        <f>J692/I692</f>
        <v>-9.0909090909090912E-2</v>
      </c>
    </row>
    <row r="693" spans="1:11" x14ac:dyDescent="0.25">
      <c r="A693" s="6" t="s">
        <v>4150</v>
      </c>
      <c r="B693" s="6" t="s">
        <v>4151</v>
      </c>
      <c r="C693" s="6">
        <v>27</v>
      </c>
      <c r="D693" s="6" t="s">
        <v>4152</v>
      </c>
      <c r="E693" s="6" t="s">
        <v>4153</v>
      </c>
      <c r="F693" s="6" t="s">
        <v>3530</v>
      </c>
      <c r="G693" s="6" t="s">
        <v>8562</v>
      </c>
      <c r="H693" s="7">
        <v>1470</v>
      </c>
      <c r="I693" s="8">
        <v>1820</v>
      </c>
      <c r="J693" s="9">
        <f>H693-I693</f>
        <v>-350</v>
      </c>
      <c r="K693" s="10">
        <f>J693/I693</f>
        <v>-0.19230769230769232</v>
      </c>
    </row>
    <row r="694" spans="1:11" x14ac:dyDescent="0.25">
      <c r="A694" s="6" t="s">
        <v>5316</v>
      </c>
      <c r="B694" s="6" t="s">
        <v>5317</v>
      </c>
      <c r="C694" s="6">
        <v>109</v>
      </c>
      <c r="D694" s="6" t="s">
        <v>4152</v>
      </c>
      <c r="E694" s="6" t="s">
        <v>5318</v>
      </c>
      <c r="F694" s="6" t="s">
        <v>3530</v>
      </c>
      <c r="G694" s="6" t="s">
        <v>8562</v>
      </c>
      <c r="H694" s="7">
        <v>7880</v>
      </c>
      <c r="I694" s="8">
        <v>9160</v>
      </c>
      <c r="J694" s="9">
        <f>H694-I694</f>
        <v>-1280</v>
      </c>
      <c r="K694" s="10">
        <f>J694/I694</f>
        <v>-0.13973799126637554</v>
      </c>
    </row>
    <row r="695" spans="1:11" x14ac:dyDescent="0.25">
      <c r="A695" s="6" t="s">
        <v>5360</v>
      </c>
      <c r="B695" s="6" t="s">
        <v>5361</v>
      </c>
      <c r="C695" s="6">
        <v>112</v>
      </c>
      <c r="D695" s="6" t="s">
        <v>5362</v>
      </c>
      <c r="E695" s="6" t="s">
        <v>5363</v>
      </c>
      <c r="F695" s="6" t="s">
        <v>3530</v>
      </c>
      <c r="G695" s="6" t="s">
        <v>8562</v>
      </c>
      <c r="H695" s="7">
        <v>2500</v>
      </c>
      <c r="I695" s="8">
        <v>0</v>
      </c>
      <c r="J695" s="9">
        <f>H695-I695</f>
        <v>2500</v>
      </c>
      <c r="K695" s="10"/>
    </row>
    <row r="696" spans="1:11" x14ac:dyDescent="0.25">
      <c r="A696" s="6" t="s">
        <v>663</v>
      </c>
      <c r="B696" s="6" t="s">
        <v>664</v>
      </c>
      <c r="C696" s="6">
        <v>73</v>
      </c>
      <c r="D696" s="6" t="s">
        <v>665</v>
      </c>
      <c r="E696" s="6" t="s">
        <v>666</v>
      </c>
      <c r="F696" s="6" t="s">
        <v>14</v>
      </c>
      <c r="G696" s="6" t="s">
        <v>15</v>
      </c>
      <c r="H696" s="7">
        <v>45680</v>
      </c>
      <c r="I696" s="8">
        <v>46530</v>
      </c>
      <c r="J696" s="9">
        <f>H696-I696</f>
        <v>-850</v>
      </c>
      <c r="K696" s="10">
        <f>J696/I696</f>
        <v>-1.8267784225231034E-2</v>
      </c>
    </row>
    <row r="697" spans="1:11" x14ac:dyDescent="0.25">
      <c r="A697" s="6" t="s">
        <v>1025</v>
      </c>
      <c r="B697" s="6" t="s">
        <v>1026</v>
      </c>
      <c r="C697" s="6">
        <v>154</v>
      </c>
      <c r="D697" s="6" t="s">
        <v>1027</v>
      </c>
      <c r="E697" s="6" t="s">
        <v>1026</v>
      </c>
      <c r="F697" s="6" t="s">
        <v>14</v>
      </c>
      <c r="G697" s="6" t="s">
        <v>15</v>
      </c>
      <c r="H697" s="7">
        <v>2510</v>
      </c>
      <c r="I697" s="8">
        <v>30830</v>
      </c>
      <c r="J697" s="9">
        <f>H697-I697</f>
        <v>-28320</v>
      </c>
      <c r="K697" s="10">
        <f>J697/I697</f>
        <v>-0.91858579305870902</v>
      </c>
    </row>
    <row r="698" spans="1:11" x14ac:dyDescent="0.25">
      <c r="A698" s="6" t="s">
        <v>1028</v>
      </c>
      <c r="B698" s="6" t="s">
        <v>1029</v>
      </c>
      <c r="C698" s="6">
        <v>154</v>
      </c>
      <c r="D698" s="6" t="s">
        <v>1030</v>
      </c>
      <c r="E698" s="6" t="s">
        <v>1031</v>
      </c>
      <c r="F698" s="6" t="s">
        <v>14</v>
      </c>
      <c r="G698" s="6" t="s">
        <v>15</v>
      </c>
      <c r="H698" s="7">
        <v>57490</v>
      </c>
      <c r="I698" s="8">
        <v>0</v>
      </c>
      <c r="J698" s="9">
        <f>H698-I698</f>
        <v>57490</v>
      </c>
      <c r="K698" s="10"/>
    </row>
    <row r="699" spans="1:11" x14ac:dyDescent="0.25">
      <c r="A699" s="6" t="s">
        <v>1593</v>
      </c>
      <c r="B699" s="6" t="s">
        <v>1594</v>
      </c>
      <c r="C699" s="6">
        <v>369</v>
      </c>
      <c r="D699" s="6" t="s">
        <v>1595</v>
      </c>
      <c r="E699" s="6" t="s">
        <v>1594</v>
      </c>
      <c r="F699" s="6" t="s">
        <v>14</v>
      </c>
      <c r="G699" s="6" t="s">
        <v>15</v>
      </c>
      <c r="H699" s="7">
        <v>1240</v>
      </c>
      <c r="I699" s="8">
        <v>1720</v>
      </c>
      <c r="J699" s="9">
        <f>H699-I699</f>
        <v>-480</v>
      </c>
      <c r="K699" s="10">
        <f>J699/I699</f>
        <v>-0.27906976744186046</v>
      </c>
    </row>
    <row r="700" spans="1:11" x14ac:dyDescent="0.25">
      <c r="A700" s="6" t="s">
        <v>1796</v>
      </c>
      <c r="B700" s="6" t="s">
        <v>1797</v>
      </c>
      <c r="C700" s="6">
        <v>462</v>
      </c>
      <c r="D700" s="6" t="s">
        <v>1595</v>
      </c>
      <c r="E700" s="6" t="s">
        <v>1797</v>
      </c>
      <c r="F700" s="6" t="s">
        <v>14</v>
      </c>
      <c r="G700" s="6" t="s">
        <v>15</v>
      </c>
      <c r="H700" s="7">
        <v>4780</v>
      </c>
      <c r="I700" s="8">
        <v>4940</v>
      </c>
      <c r="J700" s="9">
        <f>H700-I700</f>
        <v>-160</v>
      </c>
      <c r="K700" s="10">
        <f>J700/I700</f>
        <v>-3.2388663967611336E-2</v>
      </c>
    </row>
    <row r="701" spans="1:11" x14ac:dyDescent="0.25">
      <c r="A701" s="6" t="s">
        <v>6786</v>
      </c>
      <c r="B701" s="6" t="s">
        <v>6787</v>
      </c>
      <c r="C701" s="6">
        <v>462</v>
      </c>
      <c r="D701" s="6" t="s">
        <v>1595</v>
      </c>
      <c r="E701" s="6" t="s">
        <v>6788</v>
      </c>
      <c r="F701" s="6" t="s">
        <v>3530</v>
      </c>
      <c r="G701" s="6" t="s">
        <v>8562</v>
      </c>
      <c r="H701" s="7">
        <v>4100</v>
      </c>
      <c r="I701" s="8">
        <v>4650</v>
      </c>
      <c r="J701" s="9">
        <f>H701-I701</f>
        <v>-550</v>
      </c>
      <c r="K701" s="10">
        <f>J701/I701</f>
        <v>-0.11827956989247312</v>
      </c>
    </row>
    <row r="702" spans="1:11" x14ac:dyDescent="0.25">
      <c r="A702" s="6" t="s">
        <v>6789</v>
      </c>
      <c r="B702" s="6" t="s">
        <v>6790</v>
      </c>
      <c r="C702" s="6">
        <v>462</v>
      </c>
      <c r="D702" s="6" t="s">
        <v>1595</v>
      </c>
      <c r="E702" s="6" t="s">
        <v>6791</v>
      </c>
      <c r="F702" s="6" t="s">
        <v>3530</v>
      </c>
      <c r="G702" s="6" t="s">
        <v>8562</v>
      </c>
      <c r="H702" s="7">
        <v>10990</v>
      </c>
      <c r="I702" s="8">
        <v>12620</v>
      </c>
      <c r="J702" s="9">
        <f>H702-I702</f>
        <v>-1630</v>
      </c>
      <c r="K702" s="10">
        <f>J702/I702</f>
        <v>-0.12916006339144215</v>
      </c>
    </row>
    <row r="703" spans="1:11" x14ac:dyDescent="0.25">
      <c r="A703" s="6" t="s">
        <v>6848</v>
      </c>
      <c r="B703" s="6" t="s">
        <v>6849</v>
      </c>
      <c r="C703" s="6">
        <v>480</v>
      </c>
      <c r="D703" s="6" t="s">
        <v>1595</v>
      </c>
      <c r="E703" s="6" t="s">
        <v>6850</v>
      </c>
      <c r="F703" s="6" t="s">
        <v>3530</v>
      </c>
      <c r="G703" s="6" t="s">
        <v>8562</v>
      </c>
      <c r="H703" s="7">
        <v>2550</v>
      </c>
      <c r="I703" s="8">
        <v>3500</v>
      </c>
      <c r="J703" s="9">
        <f>H703-I703</f>
        <v>-950</v>
      </c>
      <c r="K703" s="10">
        <f>J703/I703</f>
        <v>-0.27142857142857141</v>
      </c>
    </row>
    <row r="704" spans="1:11" x14ac:dyDescent="0.25">
      <c r="A704" s="6" t="s">
        <v>1858</v>
      </c>
      <c r="B704" s="6" t="s">
        <v>1859</v>
      </c>
      <c r="C704" s="6">
        <v>494</v>
      </c>
      <c r="D704" s="6" t="s">
        <v>1595</v>
      </c>
      <c r="E704" s="6" t="s">
        <v>1860</v>
      </c>
      <c r="F704" s="6" t="s">
        <v>14</v>
      </c>
      <c r="G704" s="6" t="s">
        <v>15</v>
      </c>
      <c r="H704" s="7">
        <v>5400</v>
      </c>
      <c r="I704" s="8">
        <v>0</v>
      </c>
      <c r="J704" s="9">
        <f>H704-I704</f>
        <v>5400</v>
      </c>
      <c r="K704" s="10"/>
    </row>
    <row r="705" spans="1:11" x14ac:dyDescent="0.25">
      <c r="A705" s="6" t="s">
        <v>1861</v>
      </c>
      <c r="B705" s="6" t="s">
        <v>1862</v>
      </c>
      <c r="C705" s="6">
        <v>494</v>
      </c>
      <c r="D705" s="6" t="s">
        <v>1595</v>
      </c>
      <c r="E705" s="6" t="s">
        <v>1863</v>
      </c>
      <c r="F705" s="6" t="s">
        <v>14</v>
      </c>
      <c r="G705" s="6" t="s">
        <v>15</v>
      </c>
      <c r="H705" s="7">
        <v>2650</v>
      </c>
      <c r="I705" s="8">
        <v>3250</v>
      </c>
      <c r="J705" s="9">
        <f>H705-I705</f>
        <v>-600</v>
      </c>
      <c r="K705" s="10">
        <f>J705/I705</f>
        <v>-0.18461538461538463</v>
      </c>
    </row>
    <row r="706" spans="1:11" x14ac:dyDescent="0.25">
      <c r="A706" s="6" t="s">
        <v>6860</v>
      </c>
      <c r="B706" s="6" t="s">
        <v>6861</v>
      </c>
      <c r="C706" s="6">
        <v>494</v>
      </c>
      <c r="D706" s="6" t="s">
        <v>1595</v>
      </c>
      <c r="E706" s="6" t="s">
        <v>6862</v>
      </c>
      <c r="F706" s="6" t="s">
        <v>3530</v>
      </c>
      <c r="G706" s="6" t="s">
        <v>8562</v>
      </c>
      <c r="H706" s="7">
        <v>15490</v>
      </c>
      <c r="I706" s="8">
        <v>16270</v>
      </c>
      <c r="J706" s="9">
        <f>H706-I706</f>
        <v>-780</v>
      </c>
      <c r="K706" s="10">
        <f>J706/I706</f>
        <v>-4.7940995697602948E-2</v>
      </c>
    </row>
    <row r="707" spans="1:11" x14ac:dyDescent="0.25">
      <c r="A707" s="6" t="s">
        <v>6863</v>
      </c>
      <c r="B707" s="6" t="s">
        <v>6864</v>
      </c>
      <c r="C707" s="6">
        <v>494</v>
      </c>
      <c r="D707" s="6" t="s">
        <v>1595</v>
      </c>
      <c r="E707" s="6" t="s">
        <v>6864</v>
      </c>
      <c r="F707" s="6" t="s">
        <v>3530</v>
      </c>
      <c r="G707" s="6" t="s">
        <v>8562</v>
      </c>
      <c r="H707" s="7">
        <v>11550</v>
      </c>
      <c r="I707" s="8">
        <v>0</v>
      </c>
      <c r="J707" s="9">
        <f>H707-I707</f>
        <v>11550</v>
      </c>
      <c r="K707" s="10"/>
    </row>
    <row r="708" spans="1:11" x14ac:dyDescent="0.25">
      <c r="A708" s="6" t="s">
        <v>6865</v>
      </c>
      <c r="B708" s="6" t="s">
        <v>6866</v>
      </c>
      <c r="C708" s="6">
        <v>494</v>
      </c>
      <c r="D708" s="6" t="s">
        <v>1595</v>
      </c>
      <c r="E708" s="6" t="s">
        <v>6867</v>
      </c>
      <c r="F708" s="6" t="s">
        <v>3530</v>
      </c>
      <c r="G708" s="6" t="s">
        <v>8562</v>
      </c>
      <c r="H708" s="7">
        <v>10600</v>
      </c>
      <c r="I708" s="8">
        <v>12310</v>
      </c>
      <c r="J708" s="9">
        <f>H708-I708</f>
        <v>-1710</v>
      </c>
      <c r="K708" s="10">
        <f>J708/I708</f>
        <v>-0.13891145410235581</v>
      </c>
    </row>
    <row r="709" spans="1:11" x14ac:dyDescent="0.25">
      <c r="A709" s="6" t="s">
        <v>6868</v>
      </c>
      <c r="B709" s="6" t="s">
        <v>6869</v>
      </c>
      <c r="C709" s="6">
        <v>494</v>
      </c>
      <c r="D709" s="6" t="s">
        <v>1595</v>
      </c>
      <c r="E709" s="6" t="s">
        <v>6870</v>
      </c>
      <c r="F709" s="6" t="s">
        <v>3530</v>
      </c>
      <c r="G709" s="6" t="s">
        <v>8562</v>
      </c>
      <c r="H709" s="7">
        <v>6350</v>
      </c>
      <c r="I709" s="8">
        <v>6530</v>
      </c>
      <c r="J709" s="9">
        <f>H709-I709</f>
        <v>-180</v>
      </c>
      <c r="K709" s="10">
        <f>J709/I709</f>
        <v>-2.7565084226646247E-2</v>
      </c>
    </row>
    <row r="710" spans="1:11" x14ac:dyDescent="0.25">
      <c r="A710" s="6" t="s">
        <v>6871</v>
      </c>
      <c r="B710" s="6" t="s">
        <v>6872</v>
      </c>
      <c r="C710" s="6">
        <v>494</v>
      </c>
      <c r="D710" s="6" t="s">
        <v>1595</v>
      </c>
      <c r="E710" s="6" t="s">
        <v>6873</v>
      </c>
      <c r="F710" s="6" t="s">
        <v>3530</v>
      </c>
      <c r="G710" s="6" t="s">
        <v>8562</v>
      </c>
      <c r="H710" s="7">
        <v>8000</v>
      </c>
      <c r="I710" s="8">
        <v>10000</v>
      </c>
      <c r="J710" s="9">
        <f>H710-I710</f>
        <v>-2000</v>
      </c>
      <c r="K710" s="10">
        <f>J710/I710</f>
        <v>-0.2</v>
      </c>
    </row>
    <row r="711" spans="1:11" x14ac:dyDescent="0.25">
      <c r="A711" s="6" t="s">
        <v>6298</v>
      </c>
      <c r="B711" s="6" t="s">
        <v>6299</v>
      </c>
      <c r="C711" s="6">
        <v>288</v>
      </c>
      <c r="D711" s="6" t="s">
        <v>6300</v>
      </c>
      <c r="E711" s="6" t="s">
        <v>6301</v>
      </c>
      <c r="F711" s="6" t="s">
        <v>3530</v>
      </c>
      <c r="G711" s="6" t="s">
        <v>8562</v>
      </c>
      <c r="H711" s="7">
        <v>2500</v>
      </c>
      <c r="I711" s="8">
        <v>0</v>
      </c>
      <c r="J711" s="9">
        <f>H711-I711</f>
        <v>2500</v>
      </c>
      <c r="K711" s="10"/>
    </row>
    <row r="712" spans="1:11" x14ac:dyDescent="0.25">
      <c r="A712" s="6" t="s">
        <v>5755</v>
      </c>
      <c r="B712" s="6" t="s">
        <v>5756</v>
      </c>
      <c r="C712" s="6">
        <v>156</v>
      </c>
      <c r="D712" s="6" t="s">
        <v>5757</v>
      </c>
      <c r="E712" s="6" t="s">
        <v>5758</v>
      </c>
      <c r="F712" s="6" t="s">
        <v>3530</v>
      </c>
      <c r="G712" s="6" t="s">
        <v>8562</v>
      </c>
      <c r="H712" s="7">
        <v>2330</v>
      </c>
      <c r="I712" s="8">
        <v>2580</v>
      </c>
      <c r="J712" s="9">
        <f>H712-I712</f>
        <v>-250</v>
      </c>
      <c r="K712" s="10">
        <f>J712/I712</f>
        <v>-9.6899224806201556E-2</v>
      </c>
    </row>
    <row r="713" spans="1:11" x14ac:dyDescent="0.25">
      <c r="A713" s="6" t="s">
        <v>4511</v>
      </c>
      <c r="B713" s="6" t="s">
        <v>4512</v>
      </c>
      <c r="C713" s="6">
        <v>48</v>
      </c>
      <c r="D713" s="6" t="s">
        <v>4513</v>
      </c>
      <c r="E713" s="6" t="s">
        <v>4514</v>
      </c>
      <c r="F713" s="6" t="s">
        <v>3530</v>
      </c>
      <c r="G713" s="6" t="s">
        <v>8562</v>
      </c>
      <c r="H713" s="7">
        <v>1000</v>
      </c>
      <c r="I713" s="8">
        <v>0</v>
      </c>
      <c r="J713" s="9">
        <f>H713-I713</f>
        <v>1000</v>
      </c>
      <c r="K713" s="10"/>
    </row>
    <row r="714" spans="1:11" x14ac:dyDescent="0.25">
      <c r="A714" s="6" t="s">
        <v>4552</v>
      </c>
      <c r="B714" s="6" t="s">
        <v>4553</v>
      </c>
      <c r="C714" s="6">
        <v>50</v>
      </c>
      <c r="D714" s="6" t="s">
        <v>4554</v>
      </c>
      <c r="E714" s="6" t="s">
        <v>4555</v>
      </c>
      <c r="F714" s="6" t="s">
        <v>3530</v>
      </c>
      <c r="G714" s="6" t="s">
        <v>8562</v>
      </c>
      <c r="H714" s="7">
        <v>10900</v>
      </c>
      <c r="I714" s="8">
        <v>11040</v>
      </c>
      <c r="J714" s="9">
        <f>H714-I714</f>
        <v>-140</v>
      </c>
      <c r="K714" s="10">
        <f>J714/I714</f>
        <v>-1.2681159420289856E-2</v>
      </c>
    </row>
    <row r="715" spans="1:11" x14ac:dyDescent="0.25">
      <c r="A715" s="6" t="s">
        <v>4735</v>
      </c>
      <c r="B715" s="6" t="s">
        <v>4736</v>
      </c>
      <c r="C715" s="6">
        <v>70</v>
      </c>
      <c r="D715" s="6" t="s">
        <v>4737</v>
      </c>
      <c r="E715" s="6" t="s">
        <v>4738</v>
      </c>
      <c r="F715" s="6" t="s">
        <v>3530</v>
      </c>
      <c r="G715" s="6" t="s">
        <v>8562</v>
      </c>
      <c r="H715" s="7">
        <v>3080</v>
      </c>
      <c r="I715" s="8">
        <v>3850</v>
      </c>
      <c r="J715" s="9">
        <f>H715-I715</f>
        <v>-770</v>
      </c>
      <c r="K715" s="10">
        <f>J715/I715</f>
        <v>-0.2</v>
      </c>
    </row>
    <row r="716" spans="1:11" x14ac:dyDescent="0.25">
      <c r="A716" s="6" t="s">
        <v>4971</v>
      </c>
      <c r="B716" s="6" t="s">
        <v>4972</v>
      </c>
      <c r="C716" s="6">
        <v>84</v>
      </c>
      <c r="D716" s="6" t="s">
        <v>4737</v>
      </c>
      <c r="E716" s="6" t="s">
        <v>4972</v>
      </c>
      <c r="F716" s="6" t="s">
        <v>3530</v>
      </c>
      <c r="G716" s="6" t="s">
        <v>8562</v>
      </c>
      <c r="H716" s="7">
        <v>25140</v>
      </c>
      <c r="I716" s="8">
        <v>0</v>
      </c>
      <c r="J716" s="9">
        <f>H716-I716</f>
        <v>25140</v>
      </c>
      <c r="K716" s="10"/>
    </row>
    <row r="717" spans="1:11" x14ac:dyDescent="0.25">
      <c r="A717" s="6" t="s">
        <v>4338</v>
      </c>
      <c r="B717" s="6" t="s">
        <v>4339</v>
      </c>
      <c r="C717" s="6">
        <v>35</v>
      </c>
      <c r="D717" s="6" t="s">
        <v>4340</v>
      </c>
      <c r="E717" s="6" t="s">
        <v>4341</v>
      </c>
      <c r="F717" s="6" t="s">
        <v>3530</v>
      </c>
      <c r="G717" s="6" t="s">
        <v>8562</v>
      </c>
      <c r="H717" s="7">
        <v>1000</v>
      </c>
      <c r="I717" s="8">
        <v>1300</v>
      </c>
      <c r="J717" s="9">
        <f>H717-I717</f>
        <v>-300</v>
      </c>
      <c r="K717" s="10">
        <f>J717/I717</f>
        <v>-0.23076923076923078</v>
      </c>
    </row>
    <row r="718" spans="1:11" x14ac:dyDescent="0.25">
      <c r="A718" s="6" t="s">
        <v>4154</v>
      </c>
      <c r="B718" s="6" t="s">
        <v>4155</v>
      </c>
      <c r="C718" s="6">
        <v>27</v>
      </c>
      <c r="D718" s="6" t="s">
        <v>4156</v>
      </c>
      <c r="E718" s="6" t="s">
        <v>4157</v>
      </c>
      <c r="F718" s="6" t="s">
        <v>3530</v>
      </c>
      <c r="G718" s="6" t="s">
        <v>8562</v>
      </c>
      <c r="H718" s="7">
        <v>1200</v>
      </c>
      <c r="I718" s="8">
        <v>1340</v>
      </c>
      <c r="J718" s="9">
        <f>H718-I718</f>
        <v>-140</v>
      </c>
      <c r="K718" s="10">
        <f>J718/I718</f>
        <v>-0.1044776119402985</v>
      </c>
    </row>
    <row r="719" spans="1:11" x14ac:dyDescent="0.25">
      <c r="A719" s="6" t="s">
        <v>3652</v>
      </c>
      <c r="B719" s="6" t="s">
        <v>3653</v>
      </c>
      <c r="C719" s="6">
        <v>2</v>
      </c>
      <c r="D719" s="6" t="s">
        <v>669</v>
      </c>
      <c r="E719" s="6" t="s">
        <v>3654</v>
      </c>
      <c r="F719" s="6" t="s">
        <v>3530</v>
      </c>
      <c r="G719" s="6" t="s">
        <v>8562</v>
      </c>
      <c r="H719" s="7">
        <v>1860</v>
      </c>
      <c r="I719" s="8">
        <v>2110</v>
      </c>
      <c r="J719" s="9">
        <f>H719-I719</f>
        <v>-250</v>
      </c>
      <c r="K719" s="10">
        <f>J719/I719</f>
        <v>-0.11848341232227488</v>
      </c>
    </row>
    <row r="720" spans="1:11" x14ac:dyDescent="0.25">
      <c r="A720" s="6" t="s">
        <v>3655</v>
      </c>
      <c r="B720" s="6" t="s">
        <v>3656</v>
      </c>
      <c r="C720" s="6">
        <v>2</v>
      </c>
      <c r="D720" s="6" t="s">
        <v>669</v>
      </c>
      <c r="E720" s="6" t="s">
        <v>3657</v>
      </c>
      <c r="F720" s="6" t="s">
        <v>3530</v>
      </c>
      <c r="G720" s="6" t="s">
        <v>8562</v>
      </c>
      <c r="H720" s="7">
        <v>2500</v>
      </c>
      <c r="I720" s="8">
        <v>0</v>
      </c>
      <c r="J720" s="9">
        <f>H720-I720</f>
        <v>2500</v>
      </c>
      <c r="K720" s="10"/>
    </row>
    <row r="721" spans="1:11" x14ac:dyDescent="0.25">
      <c r="A721" s="6" t="s">
        <v>3658</v>
      </c>
      <c r="B721" s="6" t="s">
        <v>3659</v>
      </c>
      <c r="C721" s="6">
        <v>2</v>
      </c>
      <c r="D721" s="6" t="s">
        <v>669</v>
      </c>
      <c r="E721" s="6" t="s">
        <v>3660</v>
      </c>
      <c r="F721" s="6" t="s">
        <v>3530</v>
      </c>
      <c r="G721" s="6" t="s">
        <v>8562</v>
      </c>
      <c r="H721" s="7">
        <v>1420</v>
      </c>
      <c r="I721" s="8">
        <v>0</v>
      </c>
      <c r="J721" s="9">
        <f>H721-I721</f>
        <v>1420</v>
      </c>
      <c r="K721" s="10"/>
    </row>
    <row r="722" spans="1:11" x14ac:dyDescent="0.25">
      <c r="A722" s="6" t="s">
        <v>3754</v>
      </c>
      <c r="B722" s="6" t="s">
        <v>3755</v>
      </c>
      <c r="C722" s="6">
        <v>10</v>
      </c>
      <c r="D722" s="6" t="s">
        <v>669</v>
      </c>
      <c r="E722" s="6" t="s">
        <v>3756</v>
      </c>
      <c r="F722" s="6" t="s">
        <v>3530</v>
      </c>
      <c r="G722" s="6" t="s">
        <v>8562</v>
      </c>
      <c r="H722" s="7">
        <v>24220</v>
      </c>
      <c r="I722" s="8">
        <v>25080</v>
      </c>
      <c r="J722" s="9">
        <f>H722-I722</f>
        <v>-860</v>
      </c>
      <c r="K722" s="10">
        <f>J722/I722</f>
        <v>-3.4290271132376399E-2</v>
      </c>
    </row>
    <row r="723" spans="1:11" x14ac:dyDescent="0.25">
      <c r="A723" s="6" t="s">
        <v>4739</v>
      </c>
      <c r="B723" s="6" t="s">
        <v>4740</v>
      </c>
      <c r="C723" s="6">
        <v>70</v>
      </c>
      <c r="D723" s="6" t="s">
        <v>669</v>
      </c>
      <c r="E723" s="6" t="s">
        <v>4741</v>
      </c>
      <c r="F723" s="6" t="s">
        <v>3530</v>
      </c>
      <c r="G723" s="6" t="s">
        <v>8562</v>
      </c>
      <c r="H723" s="7">
        <v>76510</v>
      </c>
      <c r="I723" s="8">
        <v>89480</v>
      </c>
      <c r="J723" s="9">
        <f>H723-I723</f>
        <v>-12970</v>
      </c>
      <c r="K723" s="10">
        <f>J723/I723</f>
        <v>-0.14494859186410372</v>
      </c>
    </row>
    <row r="724" spans="1:11" x14ac:dyDescent="0.25">
      <c r="A724" s="6" t="s">
        <v>4742</v>
      </c>
      <c r="B724" s="6" t="s">
        <v>4740</v>
      </c>
      <c r="C724" s="6">
        <v>70</v>
      </c>
      <c r="D724" s="6" t="s">
        <v>669</v>
      </c>
      <c r="E724" s="6" t="s">
        <v>4743</v>
      </c>
      <c r="F724" s="6" t="s">
        <v>3530</v>
      </c>
      <c r="G724" s="6" t="s">
        <v>8562</v>
      </c>
      <c r="H724" s="7">
        <v>29150</v>
      </c>
      <c r="I724" s="8">
        <v>35870</v>
      </c>
      <c r="J724" s="9">
        <f>H724-I724</f>
        <v>-6720</v>
      </c>
      <c r="K724" s="10">
        <f>J724/I724</f>
        <v>-0.18734318371898523</v>
      </c>
    </row>
    <row r="725" spans="1:11" x14ac:dyDescent="0.25">
      <c r="A725" s="6" t="s">
        <v>667</v>
      </c>
      <c r="B725" s="6" t="s">
        <v>668</v>
      </c>
      <c r="C725" s="6">
        <v>73</v>
      </c>
      <c r="D725" s="6" t="s">
        <v>669</v>
      </c>
      <c r="E725" s="6" t="s">
        <v>668</v>
      </c>
      <c r="F725" s="6" t="s">
        <v>14</v>
      </c>
      <c r="G725" s="6" t="s">
        <v>15</v>
      </c>
      <c r="H725" s="7">
        <v>1790</v>
      </c>
      <c r="I725" s="8">
        <v>1790</v>
      </c>
      <c r="J725" s="9">
        <f>H725-I725</f>
        <v>0</v>
      </c>
      <c r="K725" s="10">
        <f>J725/I725</f>
        <v>0</v>
      </c>
    </row>
    <row r="726" spans="1:11" x14ac:dyDescent="0.25">
      <c r="A726" s="6" t="s">
        <v>4784</v>
      </c>
      <c r="B726" s="6" t="s">
        <v>4785</v>
      </c>
      <c r="C726" s="6">
        <v>73</v>
      </c>
      <c r="D726" s="6" t="s">
        <v>669</v>
      </c>
      <c r="E726" s="6" t="s">
        <v>4785</v>
      </c>
      <c r="F726" s="6" t="s">
        <v>3530</v>
      </c>
      <c r="G726" s="6" t="s">
        <v>8562</v>
      </c>
      <c r="H726" s="7">
        <v>1550</v>
      </c>
      <c r="I726" s="8">
        <v>2270</v>
      </c>
      <c r="J726" s="9">
        <f>H726-I726</f>
        <v>-720</v>
      </c>
      <c r="K726" s="10">
        <f>J726/I726</f>
        <v>-0.31718061674008813</v>
      </c>
    </row>
    <row r="727" spans="1:11" x14ac:dyDescent="0.25">
      <c r="A727" s="6" t="s">
        <v>4786</v>
      </c>
      <c r="B727" s="6" t="s">
        <v>4787</v>
      </c>
      <c r="C727" s="6">
        <v>73</v>
      </c>
      <c r="D727" s="6" t="s">
        <v>669</v>
      </c>
      <c r="E727" s="6" t="s">
        <v>4787</v>
      </c>
      <c r="F727" s="6" t="s">
        <v>3530</v>
      </c>
      <c r="G727" s="6" t="s">
        <v>8562</v>
      </c>
      <c r="H727" s="7">
        <v>2690</v>
      </c>
      <c r="I727" s="8">
        <v>2690</v>
      </c>
      <c r="J727" s="9">
        <f>H727-I727</f>
        <v>0</v>
      </c>
      <c r="K727" s="10">
        <f>J727/I727</f>
        <v>0</v>
      </c>
    </row>
    <row r="728" spans="1:11" x14ac:dyDescent="0.25">
      <c r="A728" s="6" t="s">
        <v>4788</v>
      </c>
      <c r="B728" s="6" t="s">
        <v>4789</v>
      </c>
      <c r="C728" s="6">
        <v>73</v>
      </c>
      <c r="D728" s="6" t="s">
        <v>669</v>
      </c>
      <c r="E728" s="6" t="s">
        <v>4790</v>
      </c>
      <c r="F728" s="6" t="s">
        <v>3530</v>
      </c>
      <c r="G728" s="6" t="s">
        <v>8562</v>
      </c>
      <c r="H728" s="7">
        <v>1000</v>
      </c>
      <c r="I728" s="8">
        <v>1170</v>
      </c>
      <c r="J728" s="9">
        <f>H728-I728</f>
        <v>-170</v>
      </c>
      <c r="K728" s="10">
        <f>J728/I728</f>
        <v>-0.14529914529914531</v>
      </c>
    </row>
    <row r="729" spans="1:11" x14ac:dyDescent="0.25">
      <c r="A729" s="6" t="s">
        <v>4791</v>
      </c>
      <c r="B729" s="6" t="s">
        <v>4792</v>
      </c>
      <c r="C729" s="6">
        <v>73</v>
      </c>
      <c r="D729" s="6" t="s">
        <v>669</v>
      </c>
      <c r="E729" s="6" t="s">
        <v>4792</v>
      </c>
      <c r="F729" s="6" t="s">
        <v>3530</v>
      </c>
      <c r="G729" s="6" t="s">
        <v>8562</v>
      </c>
      <c r="H729" s="7">
        <v>3360</v>
      </c>
      <c r="I729" s="8">
        <v>3360</v>
      </c>
      <c r="J729" s="9">
        <f>H729-I729</f>
        <v>0</v>
      </c>
      <c r="K729" s="10">
        <f>J729/I729</f>
        <v>0</v>
      </c>
    </row>
    <row r="730" spans="1:11" x14ac:dyDescent="0.25">
      <c r="A730" s="6" t="s">
        <v>4793</v>
      </c>
      <c r="B730" s="6" t="s">
        <v>4794</v>
      </c>
      <c r="C730" s="6">
        <v>73</v>
      </c>
      <c r="D730" s="6" t="s">
        <v>669</v>
      </c>
      <c r="E730" s="6" t="s">
        <v>4794</v>
      </c>
      <c r="F730" s="6" t="s">
        <v>3530</v>
      </c>
      <c r="G730" s="6" t="s">
        <v>8562</v>
      </c>
      <c r="H730" s="7">
        <v>2830</v>
      </c>
      <c r="I730" s="8">
        <v>4130</v>
      </c>
      <c r="J730" s="9">
        <f>H730-I730</f>
        <v>-1300</v>
      </c>
      <c r="K730" s="10">
        <f>J730/I730</f>
        <v>-0.31476997578692495</v>
      </c>
    </row>
    <row r="731" spans="1:11" x14ac:dyDescent="0.25">
      <c r="A731" s="6" t="s">
        <v>4795</v>
      </c>
      <c r="B731" s="6" t="s">
        <v>4796</v>
      </c>
      <c r="C731" s="6">
        <v>73</v>
      </c>
      <c r="D731" s="6" t="s">
        <v>669</v>
      </c>
      <c r="E731" s="6" t="s">
        <v>4797</v>
      </c>
      <c r="F731" s="6" t="s">
        <v>3530</v>
      </c>
      <c r="G731" s="6" t="s">
        <v>8562</v>
      </c>
      <c r="H731" s="7">
        <v>8010</v>
      </c>
      <c r="I731" s="8">
        <v>8270</v>
      </c>
      <c r="J731" s="9">
        <f>H731-I731</f>
        <v>-260</v>
      </c>
      <c r="K731" s="10">
        <f>J731/I731</f>
        <v>-3.143893591293833E-2</v>
      </c>
    </row>
    <row r="732" spans="1:11" x14ac:dyDescent="0.25">
      <c r="A732" s="6" t="s">
        <v>4798</v>
      </c>
      <c r="B732" s="6" t="s">
        <v>4799</v>
      </c>
      <c r="C732" s="6">
        <v>73</v>
      </c>
      <c r="D732" s="6" t="s">
        <v>669</v>
      </c>
      <c r="E732" s="6" t="s">
        <v>4799</v>
      </c>
      <c r="F732" s="6" t="s">
        <v>3530</v>
      </c>
      <c r="G732" s="6" t="s">
        <v>8562</v>
      </c>
      <c r="H732" s="7">
        <v>2260</v>
      </c>
      <c r="I732" s="8">
        <v>2260</v>
      </c>
      <c r="J732" s="9">
        <f>H732-I732</f>
        <v>0</v>
      </c>
      <c r="K732" s="10">
        <f>J732/I732</f>
        <v>0</v>
      </c>
    </row>
    <row r="733" spans="1:11" x14ac:dyDescent="0.25">
      <c r="A733" s="6" t="s">
        <v>5062</v>
      </c>
      <c r="B733" s="6" t="s">
        <v>5063</v>
      </c>
      <c r="C733" s="6">
        <v>91</v>
      </c>
      <c r="D733" s="6" t="s">
        <v>669</v>
      </c>
      <c r="E733" s="6" t="s">
        <v>5064</v>
      </c>
      <c r="F733" s="6" t="s">
        <v>3530</v>
      </c>
      <c r="G733" s="6" t="s">
        <v>8562</v>
      </c>
      <c r="H733" s="7">
        <v>17490</v>
      </c>
      <c r="I733" s="8">
        <v>18390</v>
      </c>
      <c r="J733" s="9">
        <f>H733-I733</f>
        <v>-900</v>
      </c>
      <c r="K733" s="10">
        <f>J733/I733</f>
        <v>-4.8939641109298535E-2</v>
      </c>
    </row>
    <row r="734" spans="1:11" x14ac:dyDescent="0.25">
      <c r="A734" s="6" t="s">
        <v>810</v>
      </c>
      <c r="B734" s="6" t="s">
        <v>811</v>
      </c>
      <c r="C734" s="6">
        <v>95</v>
      </c>
      <c r="D734" s="6" t="s">
        <v>669</v>
      </c>
      <c r="E734" s="6" t="s">
        <v>812</v>
      </c>
      <c r="F734" s="6" t="s">
        <v>14</v>
      </c>
      <c r="G734" s="6" t="s">
        <v>15</v>
      </c>
      <c r="H734" s="7">
        <v>1160</v>
      </c>
      <c r="I734" s="8">
        <v>1480</v>
      </c>
      <c r="J734" s="9">
        <f>H734-I734</f>
        <v>-320</v>
      </c>
      <c r="K734" s="10">
        <f>J734/I734</f>
        <v>-0.21621621621621623</v>
      </c>
    </row>
    <row r="735" spans="1:11" x14ac:dyDescent="0.25">
      <c r="A735" s="6" t="s">
        <v>5370</v>
      </c>
      <c r="B735" s="6" t="s">
        <v>5371</v>
      </c>
      <c r="C735" s="6">
        <v>113</v>
      </c>
      <c r="D735" s="6" t="s">
        <v>669</v>
      </c>
      <c r="E735" s="6" t="s">
        <v>5372</v>
      </c>
      <c r="F735" s="6" t="s">
        <v>3530</v>
      </c>
      <c r="G735" s="6" t="s">
        <v>8562</v>
      </c>
      <c r="H735" s="7">
        <v>5560</v>
      </c>
      <c r="I735" s="8">
        <v>5560</v>
      </c>
      <c r="J735" s="9">
        <f>H735-I735</f>
        <v>0</v>
      </c>
      <c r="K735" s="10">
        <f>J735/I735</f>
        <v>0</v>
      </c>
    </row>
    <row r="736" spans="1:11" x14ac:dyDescent="0.25">
      <c r="A736" s="6" t="s">
        <v>5421</v>
      </c>
      <c r="B736" s="6" t="s">
        <v>5422</v>
      </c>
      <c r="C736" s="6">
        <v>119</v>
      </c>
      <c r="D736" s="6" t="s">
        <v>669</v>
      </c>
      <c r="E736" s="6" t="s">
        <v>5423</v>
      </c>
      <c r="F736" s="6" t="s">
        <v>3530</v>
      </c>
      <c r="G736" s="6" t="s">
        <v>8562</v>
      </c>
      <c r="H736" s="7">
        <v>1240</v>
      </c>
      <c r="I736" s="8">
        <v>0</v>
      </c>
      <c r="J736" s="9">
        <f>H736-I736</f>
        <v>1240</v>
      </c>
      <c r="K736" s="10"/>
    </row>
    <row r="737" spans="1:11" x14ac:dyDescent="0.25">
      <c r="A737" s="6" t="s">
        <v>5449</v>
      </c>
      <c r="B737" s="6" t="s">
        <v>5450</v>
      </c>
      <c r="C737" s="6">
        <v>122</v>
      </c>
      <c r="D737" s="6" t="s">
        <v>669</v>
      </c>
      <c r="E737" s="6" t="s">
        <v>5451</v>
      </c>
      <c r="F737" s="6" t="s">
        <v>3530</v>
      </c>
      <c r="G737" s="6" t="s">
        <v>8562</v>
      </c>
      <c r="H737" s="7">
        <v>1800</v>
      </c>
      <c r="I737" s="8">
        <v>2000</v>
      </c>
      <c r="J737" s="9">
        <f>H737-I737</f>
        <v>-200</v>
      </c>
      <c r="K737" s="10">
        <f>J737/I737</f>
        <v>-0.1</v>
      </c>
    </row>
    <row r="738" spans="1:11" x14ac:dyDescent="0.25">
      <c r="A738" s="6" t="s">
        <v>5452</v>
      </c>
      <c r="B738" s="6" t="s">
        <v>5453</v>
      </c>
      <c r="C738" s="6">
        <v>123</v>
      </c>
      <c r="D738" s="6" t="s">
        <v>669</v>
      </c>
      <c r="E738" s="6" t="s">
        <v>5454</v>
      </c>
      <c r="F738" s="6" t="s">
        <v>3530</v>
      </c>
      <c r="G738" s="6" t="s">
        <v>8562</v>
      </c>
      <c r="H738" s="7">
        <v>10410</v>
      </c>
      <c r="I738" s="8">
        <v>10850</v>
      </c>
      <c r="J738" s="9">
        <f>H738-I738</f>
        <v>-440</v>
      </c>
      <c r="K738" s="10">
        <f>J738/I738</f>
        <v>-4.0552995391705073E-2</v>
      </c>
    </row>
    <row r="739" spans="1:11" x14ac:dyDescent="0.25">
      <c r="A739" s="6" t="s">
        <v>998</v>
      </c>
      <c r="B739" s="6" t="s">
        <v>999</v>
      </c>
      <c r="C739" s="6">
        <v>146</v>
      </c>
      <c r="D739" s="6" t="s">
        <v>669</v>
      </c>
      <c r="E739" s="6" t="s">
        <v>999</v>
      </c>
      <c r="F739" s="6" t="s">
        <v>14</v>
      </c>
      <c r="G739" s="6" t="s">
        <v>15</v>
      </c>
      <c r="H739" s="7">
        <v>45640</v>
      </c>
      <c r="I739" s="8">
        <v>14280</v>
      </c>
      <c r="J739" s="9">
        <f>H739-I739</f>
        <v>31360</v>
      </c>
      <c r="K739" s="10">
        <f>J739/I739</f>
        <v>2.1960784313725492</v>
      </c>
    </row>
    <row r="740" spans="1:11" x14ac:dyDescent="0.25">
      <c r="A740" s="6" t="s">
        <v>5759</v>
      </c>
      <c r="B740" s="6" t="s">
        <v>5760</v>
      </c>
      <c r="C740" s="6">
        <v>158</v>
      </c>
      <c r="D740" s="6" t="s">
        <v>669</v>
      </c>
      <c r="E740" s="6" t="s">
        <v>5761</v>
      </c>
      <c r="F740" s="6" t="s">
        <v>3530</v>
      </c>
      <c r="G740" s="6" t="s">
        <v>8562</v>
      </c>
      <c r="H740" s="7">
        <v>1700</v>
      </c>
      <c r="I740" s="8">
        <v>2000</v>
      </c>
      <c r="J740" s="9">
        <f>H740-I740</f>
        <v>-300</v>
      </c>
      <c r="K740" s="10">
        <f>J740/I740</f>
        <v>-0.15</v>
      </c>
    </row>
    <row r="741" spans="1:11" x14ac:dyDescent="0.25">
      <c r="A741" s="6" t="s">
        <v>1092</v>
      </c>
      <c r="B741" s="6" t="s">
        <v>1093</v>
      </c>
      <c r="C741" s="6">
        <v>175</v>
      </c>
      <c r="D741" s="6" t="s">
        <v>669</v>
      </c>
      <c r="E741" s="6" t="s">
        <v>1094</v>
      </c>
      <c r="F741" s="6" t="s">
        <v>14</v>
      </c>
      <c r="G741" s="6" t="s">
        <v>15</v>
      </c>
      <c r="H741" s="7">
        <v>18680</v>
      </c>
      <c r="I741" s="8">
        <v>20780</v>
      </c>
      <c r="J741" s="9">
        <f>H741-I741</f>
        <v>-2100</v>
      </c>
      <c r="K741" s="10">
        <f>J741/I741</f>
        <v>-0.10105871029836382</v>
      </c>
    </row>
    <row r="742" spans="1:11" x14ac:dyDescent="0.25">
      <c r="A742" s="6" t="s">
        <v>1125</v>
      </c>
      <c r="B742" s="6" t="s">
        <v>1126</v>
      </c>
      <c r="C742" s="6">
        <v>191</v>
      </c>
      <c r="D742" s="6" t="s">
        <v>669</v>
      </c>
      <c r="E742" s="6" t="s">
        <v>1126</v>
      </c>
      <c r="F742" s="6" t="s">
        <v>14</v>
      </c>
      <c r="G742" s="6" t="s">
        <v>15</v>
      </c>
      <c r="H742" s="7">
        <v>6290</v>
      </c>
      <c r="I742" s="8">
        <v>6300</v>
      </c>
      <c r="J742" s="9">
        <f>H742-I742</f>
        <v>-10</v>
      </c>
      <c r="K742" s="10">
        <f>J742/I742</f>
        <v>-1.5873015873015873E-3</v>
      </c>
    </row>
    <row r="743" spans="1:11" x14ac:dyDescent="0.25">
      <c r="A743" s="6" t="s">
        <v>1127</v>
      </c>
      <c r="B743" s="6" t="s">
        <v>1128</v>
      </c>
      <c r="C743" s="6">
        <v>191</v>
      </c>
      <c r="D743" s="6" t="s">
        <v>669</v>
      </c>
      <c r="E743" s="6" t="s">
        <v>1128</v>
      </c>
      <c r="F743" s="6" t="s">
        <v>14</v>
      </c>
      <c r="G743" s="6" t="s">
        <v>15</v>
      </c>
      <c r="H743" s="7">
        <v>1680</v>
      </c>
      <c r="I743" s="8">
        <v>1890</v>
      </c>
      <c r="J743" s="9">
        <f>H743-I743</f>
        <v>-210</v>
      </c>
      <c r="K743" s="10">
        <f>J743/I743</f>
        <v>-0.1111111111111111</v>
      </c>
    </row>
    <row r="744" spans="1:11" x14ac:dyDescent="0.25">
      <c r="A744" s="6" t="s">
        <v>1129</v>
      </c>
      <c r="B744" s="6" t="s">
        <v>1130</v>
      </c>
      <c r="C744" s="6">
        <v>191</v>
      </c>
      <c r="D744" s="6" t="s">
        <v>669</v>
      </c>
      <c r="E744" s="6" t="s">
        <v>1131</v>
      </c>
      <c r="F744" s="6" t="s">
        <v>14</v>
      </c>
      <c r="G744" s="6" t="s">
        <v>15</v>
      </c>
      <c r="H744" s="7">
        <v>22710</v>
      </c>
      <c r="I744" s="8">
        <v>28210</v>
      </c>
      <c r="J744" s="9">
        <f>H744-I744</f>
        <v>-5500</v>
      </c>
      <c r="K744" s="10">
        <f>J744/I744</f>
        <v>-0.19496632399858208</v>
      </c>
    </row>
    <row r="745" spans="1:11" x14ac:dyDescent="0.25">
      <c r="A745" s="6" t="s">
        <v>1132</v>
      </c>
      <c r="B745" s="6" t="s">
        <v>1133</v>
      </c>
      <c r="C745" s="6">
        <v>191</v>
      </c>
      <c r="D745" s="6" t="s">
        <v>669</v>
      </c>
      <c r="E745" s="6" t="s">
        <v>1133</v>
      </c>
      <c r="F745" s="6" t="s">
        <v>14</v>
      </c>
      <c r="G745" s="6" t="s">
        <v>15</v>
      </c>
      <c r="H745" s="7">
        <v>8120</v>
      </c>
      <c r="I745" s="8">
        <v>9870</v>
      </c>
      <c r="J745" s="9">
        <f>H745-I745</f>
        <v>-1750</v>
      </c>
      <c r="K745" s="10">
        <f>J745/I745</f>
        <v>-0.1773049645390071</v>
      </c>
    </row>
    <row r="746" spans="1:11" x14ac:dyDescent="0.25">
      <c r="A746" s="6" t="s">
        <v>5960</v>
      </c>
      <c r="B746" s="6" t="s">
        <v>5961</v>
      </c>
      <c r="C746" s="6">
        <v>191</v>
      </c>
      <c r="D746" s="6" t="s">
        <v>669</v>
      </c>
      <c r="E746" s="6" t="s">
        <v>5961</v>
      </c>
      <c r="F746" s="6" t="s">
        <v>3530</v>
      </c>
      <c r="G746" s="6" t="s">
        <v>8562</v>
      </c>
      <c r="H746" s="7">
        <v>2980</v>
      </c>
      <c r="I746" s="8">
        <v>3170</v>
      </c>
      <c r="J746" s="9">
        <f>H746-I746</f>
        <v>-190</v>
      </c>
      <c r="K746" s="10">
        <f>J746/I746</f>
        <v>-5.993690851735016E-2</v>
      </c>
    </row>
    <row r="747" spans="1:11" x14ac:dyDescent="0.25">
      <c r="A747" s="6" t="s">
        <v>5968</v>
      </c>
      <c r="B747" s="6" t="s">
        <v>5969</v>
      </c>
      <c r="C747" s="6">
        <v>193</v>
      </c>
      <c r="D747" s="6" t="s">
        <v>669</v>
      </c>
      <c r="E747" s="6" t="s">
        <v>5970</v>
      </c>
      <c r="F747" s="6" t="s">
        <v>3530</v>
      </c>
      <c r="G747" s="6" t="s">
        <v>8562</v>
      </c>
      <c r="H747" s="7">
        <v>2070</v>
      </c>
      <c r="I747" s="8">
        <v>2690</v>
      </c>
      <c r="J747" s="9">
        <f>H747-I747</f>
        <v>-620</v>
      </c>
      <c r="K747" s="10">
        <f>J747/I747</f>
        <v>-0.23048327137546468</v>
      </c>
    </row>
    <row r="748" spans="1:11" x14ac:dyDescent="0.25">
      <c r="A748" s="6" t="s">
        <v>1134</v>
      </c>
      <c r="B748" s="6" t="s">
        <v>1135</v>
      </c>
      <c r="C748" s="6">
        <v>196</v>
      </c>
      <c r="D748" s="6" t="s">
        <v>669</v>
      </c>
      <c r="E748" s="6" t="s">
        <v>1135</v>
      </c>
      <c r="F748" s="6" t="s">
        <v>14</v>
      </c>
      <c r="G748" s="6" t="s">
        <v>15</v>
      </c>
      <c r="H748" s="7">
        <v>2750</v>
      </c>
      <c r="I748" s="8">
        <v>3300</v>
      </c>
      <c r="J748" s="9">
        <f>H748-I748</f>
        <v>-550</v>
      </c>
      <c r="K748" s="10">
        <f>J748/I748</f>
        <v>-0.16666666666666666</v>
      </c>
    </row>
    <row r="749" spans="1:11" x14ac:dyDescent="0.25">
      <c r="A749" s="6" t="s">
        <v>6071</v>
      </c>
      <c r="B749" s="6" t="s">
        <v>6072</v>
      </c>
      <c r="C749" s="6">
        <v>232</v>
      </c>
      <c r="D749" s="6" t="s">
        <v>669</v>
      </c>
      <c r="E749" s="6" t="s">
        <v>6073</v>
      </c>
      <c r="F749" s="6" t="s">
        <v>3530</v>
      </c>
      <c r="G749" s="6" t="s">
        <v>8562</v>
      </c>
      <c r="H749" s="7">
        <v>12530</v>
      </c>
      <c r="I749" s="8">
        <v>12950</v>
      </c>
      <c r="J749" s="9">
        <f>H749-I749</f>
        <v>-420</v>
      </c>
      <c r="K749" s="10">
        <f>J749/I749</f>
        <v>-3.2432432432432434E-2</v>
      </c>
    </row>
    <row r="750" spans="1:11" x14ac:dyDescent="0.25">
      <c r="A750" s="6" t="s">
        <v>6077</v>
      </c>
      <c r="B750" s="6" t="s">
        <v>6078</v>
      </c>
      <c r="C750" s="6">
        <v>234</v>
      </c>
      <c r="D750" s="6" t="s">
        <v>669</v>
      </c>
      <c r="E750" s="6" t="s">
        <v>6078</v>
      </c>
      <c r="F750" s="6" t="s">
        <v>3530</v>
      </c>
      <c r="G750" s="6" t="s">
        <v>8562</v>
      </c>
      <c r="H750" s="7">
        <v>24800</v>
      </c>
      <c r="I750" s="8">
        <v>31000</v>
      </c>
      <c r="J750" s="9">
        <f>H750-I750</f>
        <v>-6200</v>
      </c>
      <c r="K750" s="10">
        <f>J750/I750</f>
        <v>-0.2</v>
      </c>
    </row>
    <row r="751" spans="1:11" x14ac:dyDescent="0.25">
      <c r="A751" s="6" t="s">
        <v>1239</v>
      </c>
      <c r="B751" s="6" t="s">
        <v>1240</v>
      </c>
      <c r="C751" s="6">
        <v>238</v>
      </c>
      <c r="D751" s="6" t="s">
        <v>669</v>
      </c>
      <c r="E751" s="6" t="s">
        <v>1240</v>
      </c>
      <c r="F751" s="6" t="s">
        <v>14</v>
      </c>
      <c r="G751" s="6" t="s">
        <v>15</v>
      </c>
      <c r="H751" s="7">
        <v>1020</v>
      </c>
      <c r="I751" s="8">
        <v>1020</v>
      </c>
      <c r="J751" s="9">
        <f>H751-I751</f>
        <v>0</v>
      </c>
      <c r="K751" s="10">
        <f>J751/I751</f>
        <v>0</v>
      </c>
    </row>
    <row r="752" spans="1:11" x14ac:dyDescent="0.25">
      <c r="A752" s="6" t="s">
        <v>6091</v>
      </c>
      <c r="B752" s="6" t="s">
        <v>6092</v>
      </c>
      <c r="C752" s="6">
        <v>238</v>
      </c>
      <c r="D752" s="6" t="s">
        <v>669</v>
      </c>
      <c r="E752" s="6" t="s">
        <v>6093</v>
      </c>
      <c r="F752" s="6" t="s">
        <v>3530</v>
      </c>
      <c r="G752" s="6" t="s">
        <v>8562</v>
      </c>
      <c r="H752" s="7">
        <v>1540</v>
      </c>
      <c r="I752" s="8">
        <v>2080</v>
      </c>
      <c r="J752" s="9">
        <f>H752-I752</f>
        <v>-540</v>
      </c>
      <c r="K752" s="10">
        <f>J752/I752</f>
        <v>-0.25961538461538464</v>
      </c>
    </row>
    <row r="753" spans="1:11" x14ac:dyDescent="0.25">
      <c r="A753" s="6" t="s">
        <v>6105</v>
      </c>
      <c r="B753" s="6" t="s">
        <v>6106</v>
      </c>
      <c r="C753" s="6">
        <v>240</v>
      </c>
      <c r="D753" s="6" t="s">
        <v>669</v>
      </c>
      <c r="E753" s="6" t="s">
        <v>6107</v>
      </c>
      <c r="F753" s="6" t="s">
        <v>3530</v>
      </c>
      <c r="G753" s="6" t="s">
        <v>8562</v>
      </c>
      <c r="H753" s="7">
        <v>14910</v>
      </c>
      <c r="I753" s="8">
        <v>16650</v>
      </c>
      <c r="J753" s="9">
        <f>H753-I753</f>
        <v>-1740</v>
      </c>
      <c r="K753" s="10">
        <f>J753/I753</f>
        <v>-0.10450450450450451</v>
      </c>
    </row>
    <row r="754" spans="1:11" x14ac:dyDescent="0.25">
      <c r="A754" s="6" t="s">
        <v>6617</v>
      </c>
      <c r="B754" s="6" t="s">
        <v>6618</v>
      </c>
      <c r="C754" s="6">
        <v>401</v>
      </c>
      <c r="D754" s="6" t="s">
        <v>669</v>
      </c>
      <c r="E754" s="6" t="s">
        <v>6619</v>
      </c>
      <c r="F754" s="6" t="s">
        <v>3530</v>
      </c>
      <c r="G754" s="6" t="s">
        <v>8562</v>
      </c>
      <c r="H754" s="7">
        <v>31380</v>
      </c>
      <c r="I754" s="8">
        <v>39170</v>
      </c>
      <c r="J754" s="9">
        <f>H754-I754</f>
        <v>-7790</v>
      </c>
      <c r="K754" s="10">
        <f>J754/I754</f>
        <v>-0.19887669134541741</v>
      </c>
    </row>
    <row r="755" spans="1:11" x14ac:dyDescent="0.25">
      <c r="A755" s="6" t="s">
        <v>6646</v>
      </c>
      <c r="B755" s="6" t="s">
        <v>6647</v>
      </c>
      <c r="C755" s="6">
        <v>414</v>
      </c>
      <c r="D755" s="6" t="s">
        <v>669</v>
      </c>
      <c r="E755" s="6" t="s">
        <v>6648</v>
      </c>
      <c r="F755" s="6" t="s">
        <v>3530</v>
      </c>
      <c r="G755" s="6" t="s">
        <v>8562</v>
      </c>
      <c r="H755" s="7">
        <v>80590</v>
      </c>
      <c r="I755" s="8">
        <v>0</v>
      </c>
      <c r="J755" s="9">
        <f>H755-I755</f>
        <v>80590</v>
      </c>
      <c r="K755" s="10"/>
    </row>
    <row r="756" spans="1:11" x14ac:dyDescent="0.25">
      <c r="A756" s="6" t="s">
        <v>6649</v>
      </c>
      <c r="B756" s="6" t="s">
        <v>6650</v>
      </c>
      <c r="C756" s="6">
        <v>414</v>
      </c>
      <c r="D756" s="6" t="s">
        <v>669</v>
      </c>
      <c r="E756" s="6" t="s">
        <v>6651</v>
      </c>
      <c r="F756" s="6" t="s">
        <v>3530</v>
      </c>
      <c r="G756" s="6" t="s">
        <v>8562</v>
      </c>
      <c r="H756" s="7">
        <v>29510</v>
      </c>
      <c r="I756" s="8">
        <v>32790</v>
      </c>
      <c r="J756" s="9">
        <f>H756-I756</f>
        <v>-3280</v>
      </c>
      <c r="K756" s="10">
        <f>J756/I756</f>
        <v>-0.10003049710277524</v>
      </c>
    </row>
    <row r="757" spans="1:11" x14ac:dyDescent="0.25">
      <c r="A757" s="6" t="s">
        <v>6652</v>
      </c>
      <c r="B757" s="6" t="s">
        <v>6653</v>
      </c>
      <c r="C757" s="6">
        <v>414</v>
      </c>
      <c r="D757" s="6" t="s">
        <v>669</v>
      </c>
      <c r="E757" s="6" t="s">
        <v>6654</v>
      </c>
      <c r="F757" s="6" t="s">
        <v>3530</v>
      </c>
      <c r="G757" s="6" t="s">
        <v>8562</v>
      </c>
      <c r="H757" s="7">
        <v>6780</v>
      </c>
      <c r="I757" s="8">
        <v>6440</v>
      </c>
      <c r="J757" s="9">
        <f>H757-I757</f>
        <v>340</v>
      </c>
      <c r="K757" s="10">
        <f>J757/I757</f>
        <v>5.2795031055900624E-2</v>
      </c>
    </row>
    <row r="758" spans="1:11" x14ac:dyDescent="0.25">
      <c r="A758" s="6" t="s">
        <v>6725</v>
      </c>
      <c r="B758" s="6" t="s">
        <v>6726</v>
      </c>
      <c r="C758" s="6">
        <v>444</v>
      </c>
      <c r="D758" s="6" t="s">
        <v>669</v>
      </c>
      <c r="E758" s="6" t="s">
        <v>6727</v>
      </c>
      <c r="F758" s="6" t="s">
        <v>3530</v>
      </c>
      <c r="G758" s="6" t="s">
        <v>8562</v>
      </c>
      <c r="H758" s="7">
        <v>6710</v>
      </c>
      <c r="I758" s="8">
        <v>7800</v>
      </c>
      <c r="J758" s="9">
        <f>H758-I758</f>
        <v>-1090</v>
      </c>
      <c r="K758" s="10">
        <f>J758/I758</f>
        <v>-0.13974358974358975</v>
      </c>
    </row>
    <row r="759" spans="1:11" x14ac:dyDescent="0.25">
      <c r="A759" s="6" t="s">
        <v>1864</v>
      </c>
      <c r="B759" s="6" t="s">
        <v>1865</v>
      </c>
      <c r="C759" s="6">
        <v>494</v>
      </c>
      <c r="D759" s="6" t="s">
        <v>669</v>
      </c>
      <c r="E759" s="6" t="s">
        <v>1866</v>
      </c>
      <c r="F759" s="6" t="s">
        <v>14</v>
      </c>
      <c r="G759" s="6" t="s">
        <v>15</v>
      </c>
      <c r="H759" s="7">
        <v>1840</v>
      </c>
      <c r="I759" s="8">
        <v>2180</v>
      </c>
      <c r="J759" s="9">
        <f>H759-I759</f>
        <v>-340</v>
      </c>
      <c r="K759" s="10">
        <f>J759/I759</f>
        <v>-0.15596330275229359</v>
      </c>
    </row>
    <row r="760" spans="1:11" x14ac:dyDescent="0.25">
      <c r="A760" s="6" t="s">
        <v>6919</v>
      </c>
      <c r="B760" s="6" t="s">
        <v>6920</v>
      </c>
      <c r="C760" s="6">
        <v>526</v>
      </c>
      <c r="D760" s="6" t="s">
        <v>669</v>
      </c>
      <c r="E760" s="6" t="s">
        <v>6921</v>
      </c>
      <c r="F760" s="6" t="s">
        <v>3530</v>
      </c>
      <c r="G760" s="6" t="s">
        <v>8562</v>
      </c>
      <c r="H760" s="7">
        <v>4150</v>
      </c>
      <c r="I760" s="8">
        <v>0</v>
      </c>
      <c r="J760" s="9">
        <f>H760-I760</f>
        <v>4150</v>
      </c>
      <c r="K760" s="10"/>
    </row>
    <row r="761" spans="1:11" x14ac:dyDescent="0.25">
      <c r="A761" s="6" t="s">
        <v>7251</v>
      </c>
      <c r="B761" s="6" t="s">
        <v>7252</v>
      </c>
      <c r="C761" s="6">
        <v>754</v>
      </c>
      <c r="D761" s="6" t="s">
        <v>669</v>
      </c>
      <c r="E761" s="6" t="s">
        <v>7253</v>
      </c>
      <c r="F761" s="6" t="s">
        <v>3530</v>
      </c>
      <c r="G761" s="6" t="s">
        <v>8562</v>
      </c>
      <c r="H761" s="7">
        <v>2710</v>
      </c>
      <c r="I761" s="8">
        <v>2740</v>
      </c>
      <c r="J761" s="9">
        <f>H761-I761</f>
        <v>-30</v>
      </c>
      <c r="K761" s="10">
        <f>J761/I761</f>
        <v>-1.0948905109489052E-2</v>
      </c>
    </row>
    <row r="762" spans="1:11" x14ac:dyDescent="0.25">
      <c r="A762" s="6" t="s">
        <v>2263</v>
      </c>
      <c r="B762" s="6" t="s">
        <v>2264</v>
      </c>
      <c r="C762" s="6">
        <v>780</v>
      </c>
      <c r="D762" s="6" t="s">
        <v>669</v>
      </c>
      <c r="E762" s="6" t="s">
        <v>2265</v>
      </c>
      <c r="F762" s="6" t="s">
        <v>14</v>
      </c>
      <c r="G762" s="6" t="s">
        <v>15</v>
      </c>
      <c r="H762" s="7">
        <v>20650</v>
      </c>
      <c r="I762" s="8">
        <v>35920</v>
      </c>
      <c r="J762" s="9">
        <f>H762-I762</f>
        <v>-15270</v>
      </c>
      <c r="K762" s="10">
        <f>J762/I762</f>
        <v>-0.42511135857461024</v>
      </c>
    </row>
    <row r="763" spans="1:11" x14ac:dyDescent="0.25">
      <c r="A763" s="6" t="s">
        <v>2266</v>
      </c>
      <c r="B763" s="6" t="s">
        <v>2267</v>
      </c>
      <c r="C763" s="6">
        <v>780</v>
      </c>
      <c r="D763" s="6" t="s">
        <v>669</v>
      </c>
      <c r="E763" s="6" t="s">
        <v>2268</v>
      </c>
      <c r="F763" s="6" t="s">
        <v>14</v>
      </c>
      <c r="G763" s="6" t="s">
        <v>15</v>
      </c>
      <c r="H763" s="7">
        <v>74030</v>
      </c>
      <c r="I763" s="8">
        <v>84450</v>
      </c>
      <c r="J763" s="9">
        <f>H763-I763</f>
        <v>-10420</v>
      </c>
      <c r="K763" s="10">
        <f>J763/I763</f>
        <v>-0.12338661930136176</v>
      </c>
    </row>
    <row r="764" spans="1:11" x14ac:dyDescent="0.25">
      <c r="A764" s="6" t="s">
        <v>2269</v>
      </c>
      <c r="B764" s="6" t="s">
        <v>2270</v>
      </c>
      <c r="C764" s="6">
        <v>780</v>
      </c>
      <c r="D764" s="6" t="s">
        <v>669</v>
      </c>
      <c r="E764" s="6" t="s">
        <v>2270</v>
      </c>
      <c r="F764" s="6" t="s">
        <v>14</v>
      </c>
      <c r="G764" s="6" t="s">
        <v>15</v>
      </c>
      <c r="H764" s="7">
        <v>2470</v>
      </c>
      <c r="I764" s="8">
        <v>2730</v>
      </c>
      <c r="J764" s="9">
        <f>H764-I764</f>
        <v>-260</v>
      </c>
      <c r="K764" s="10">
        <f>J764/I764</f>
        <v>-9.5238095238095233E-2</v>
      </c>
    </row>
    <row r="765" spans="1:11" x14ac:dyDescent="0.25">
      <c r="A765" s="6" t="s">
        <v>2271</v>
      </c>
      <c r="B765" s="6" t="s">
        <v>2272</v>
      </c>
      <c r="C765" s="6">
        <v>780</v>
      </c>
      <c r="D765" s="6" t="s">
        <v>669</v>
      </c>
      <c r="E765" s="6" t="s">
        <v>2272</v>
      </c>
      <c r="F765" s="6" t="s">
        <v>14</v>
      </c>
      <c r="G765" s="6" t="s">
        <v>15</v>
      </c>
      <c r="H765" s="7">
        <v>5330</v>
      </c>
      <c r="I765" s="8">
        <v>5330</v>
      </c>
      <c r="J765" s="9">
        <f>H765-I765</f>
        <v>0</v>
      </c>
      <c r="K765" s="10">
        <f>J765/I765</f>
        <v>0</v>
      </c>
    </row>
    <row r="766" spans="1:11" x14ac:dyDescent="0.25">
      <c r="A766" s="6" t="s">
        <v>2273</v>
      </c>
      <c r="B766" s="6" t="s">
        <v>1218</v>
      </c>
      <c r="C766" s="6">
        <v>780</v>
      </c>
      <c r="D766" s="6" t="s">
        <v>669</v>
      </c>
      <c r="E766" s="6" t="s">
        <v>1219</v>
      </c>
      <c r="F766" s="6" t="s">
        <v>14</v>
      </c>
      <c r="G766" s="6" t="s">
        <v>15</v>
      </c>
      <c r="H766" s="7">
        <v>1700</v>
      </c>
      <c r="I766" s="8">
        <v>1700</v>
      </c>
      <c r="J766" s="9">
        <f>H766-I766</f>
        <v>0</v>
      </c>
      <c r="K766" s="10">
        <f>J766/I766</f>
        <v>0</v>
      </c>
    </row>
    <row r="767" spans="1:11" x14ac:dyDescent="0.25">
      <c r="A767" s="6" t="s">
        <v>2274</v>
      </c>
      <c r="B767" s="6" t="s">
        <v>2275</v>
      </c>
      <c r="C767" s="6">
        <v>780</v>
      </c>
      <c r="D767" s="6" t="s">
        <v>669</v>
      </c>
      <c r="E767" s="6" t="s">
        <v>2276</v>
      </c>
      <c r="F767" s="6" t="s">
        <v>14</v>
      </c>
      <c r="G767" s="6" t="s">
        <v>15</v>
      </c>
      <c r="H767" s="7">
        <v>4400</v>
      </c>
      <c r="I767" s="8">
        <v>6370</v>
      </c>
      <c r="J767" s="9">
        <f>H767-I767</f>
        <v>-1970</v>
      </c>
      <c r="K767" s="10">
        <f>J767/I767</f>
        <v>-0.30926216640502358</v>
      </c>
    </row>
    <row r="768" spans="1:11" x14ac:dyDescent="0.25">
      <c r="A768" s="6" t="s">
        <v>7276</v>
      </c>
      <c r="B768" s="6" t="s">
        <v>7277</v>
      </c>
      <c r="C768" s="6">
        <v>780</v>
      </c>
      <c r="D768" s="6" t="s">
        <v>669</v>
      </c>
      <c r="E768" s="6" t="s">
        <v>7277</v>
      </c>
      <c r="F768" s="6" t="s">
        <v>3530</v>
      </c>
      <c r="G768" s="6" t="s">
        <v>8562</v>
      </c>
      <c r="H768" s="7">
        <v>16480</v>
      </c>
      <c r="I768" s="8">
        <v>16490</v>
      </c>
      <c r="J768" s="9">
        <f>H768-I768</f>
        <v>-10</v>
      </c>
      <c r="K768" s="10">
        <f>J768/I768</f>
        <v>-6.0642813826561554E-4</v>
      </c>
    </row>
    <row r="769" spans="1:11" x14ac:dyDescent="0.25">
      <c r="A769" s="6" t="s">
        <v>7278</v>
      </c>
      <c r="B769" s="6" t="s">
        <v>7279</v>
      </c>
      <c r="C769" s="6">
        <v>780</v>
      </c>
      <c r="D769" s="6" t="s">
        <v>669</v>
      </c>
      <c r="E769" s="6" t="s">
        <v>7279</v>
      </c>
      <c r="F769" s="6" t="s">
        <v>3530</v>
      </c>
      <c r="G769" s="6" t="s">
        <v>8562</v>
      </c>
      <c r="H769" s="7">
        <v>7270</v>
      </c>
      <c r="I769" s="8">
        <v>9280</v>
      </c>
      <c r="J769" s="9">
        <f>H769-I769</f>
        <v>-2010</v>
      </c>
      <c r="K769" s="10">
        <f>J769/I769</f>
        <v>-0.21659482758620691</v>
      </c>
    </row>
    <row r="770" spans="1:11" x14ac:dyDescent="0.25">
      <c r="A770" s="6" t="s">
        <v>7280</v>
      </c>
      <c r="B770" s="6" t="s">
        <v>7281</v>
      </c>
      <c r="C770" s="6">
        <v>780</v>
      </c>
      <c r="D770" s="6" t="s">
        <v>669</v>
      </c>
      <c r="E770" s="6" t="s">
        <v>7281</v>
      </c>
      <c r="F770" s="6" t="s">
        <v>3530</v>
      </c>
      <c r="G770" s="6" t="s">
        <v>8562</v>
      </c>
      <c r="H770" s="7">
        <v>33870</v>
      </c>
      <c r="I770" s="8">
        <v>33230</v>
      </c>
      <c r="J770" s="9">
        <f>H770-I770</f>
        <v>640</v>
      </c>
      <c r="K770" s="10">
        <f>J770/I770</f>
        <v>1.9259705085765876E-2</v>
      </c>
    </row>
    <row r="771" spans="1:11" x14ac:dyDescent="0.25">
      <c r="A771" s="6" t="s">
        <v>7282</v>
      </c>
      <c r="B771" s="6" t="s">
        <v>7283</v>
      </c>
      <c r="C771" s="6">
        <v>780</v>
      </c>
      <c r="D771" s="6" t="s">
        <v>669</v>
      </c>
      <c r="E771" s="6" t="s">
        <v>7283</v>
      </c>
      <c r="F771" s="6" t="s">
        <v>3530</v>
      </c>
      <c r="G771" s="6" t="s">
        <v>8562</v>
      </c>
      <c r="H771" s="7">
        <v>1370</v>
      </c>
      <c r="I771" s="8">
        <v>1700</v>
      </c>
      <c r="J771" s="9">
        <f>H771-I771</f>
        <v>-330</v>
      </c>
      <c r="K771" s="10">
        <f>J771/I771</f>
        <v>-0.19411764705882353</v>
      </c>
    </row>
    <row r="772" spans="1:11" x14ac:dyDescent="0.25">
      <c r="A772" s="6" t="s">
        <v>5564</v>
      </c>
      <c r="B772" s="6" t="s">
        <v>5565</v>
      </c>
      <c r="C772" s="6">
        <v>135</v>
      </c>
      <c r="D772" s="6" t="s">
        <v>5566</v>
      </c>
      <c r="E772" s="6" t="s">
        <v>5567</v>
      </c>
      <c r="F772" s="6" t="s">
        <v>3530</v>
      </c>
      <c r="G772" s="6" t="s">
        <v>8562</v>
      </c>
      <c r="H772" s="7">
        <v>1910</v>
      </c>
      <c r="I772" s="8">
        <v>2970</v>
      </c>
      <c r="J772" s="9">
        <f>H772-I772</f>
        <v>-1060</v>
      </c>
      <c r="K772" s="10">
        <f>J772/I772</f>
        <v>-0.35690235690235689</v>
      </c>
    </row>
    <row r="773" spans="1:11" x14ac:dyDescent="0.25">
      <c r="A773" s="6" t="s">
        <v>5081</v>
      </c>
      <c r="B773" s="6" t="s">
        <v>5082</v>
      </c>
      <c r="C773" s="6">
        <v>92</v>
      </c>
      <c r="D773" s="6" t="s">
        <v>5083</v>
      </c>
      <c r="E773" s="6" t="s">
        <v>5082</v>
      </c>
      <c r="F773" s="6" t="s">
        <v>3530</v>
      </c>
      <c r="G773" s="6" t="s">
        <v>8562</v>
      </c>
      <c r="H773" s="7">
        <v>17850</v>
      </c>
      <c r="I773" s="8">
        <v>21000</v>
      </c>
      <c r="J773" s="9">
        <f>H773-I773</f>
        <v>-3150</v>
      </c>
      <c r="K773" s="10">
        <f>J773/I773</f>
        <v>-0.15</v>
      </c>
    </row>
    <row r="774" spans="1:11" x14ac:dyDescent="0.25">
      <c r="A774" s="6" t="s">
        <v>5344</v>
      </c>
      <c r="B774" s="6" t="s">
        <v>5345</v>
      </c>
      <c r="C774" s="6">
        <v>111</v>
      </c>
      <c r="D774" s="6" t="s">
        <v>5346</v>
      </c>
      <c r="E774" s="6" t="s">
        <v>5347</v>
      </c>
      <c r="F774" s="6" t="s">
        <v>3530</v>
      </c>
      <c r="G774" s="6" t="s">
        <v>8562</v>
      </c>
      <c r="H774" s="7">
        <v>2050</v>
      </c>
      <c r="I774" s="8">
        <v>2250</v>
      </c>
      <c r="J774" s="9">
        <f>H774-I774</f>
        <v>-200</v>
      </c>
      <c r="K774" s="10">
        <f>J774/I774</f>
        <v>-8.8888888888888892E-2</v>
      </c>
    </row>
    <row r="775" spans="1:11" x14ac:dyDescent="0.25">
      <c r="A775" s="6" t="s">
        <v>527</v>
      </c>
      <c r="B775" s="6" t="s">
        <v>528</v>
      </c>
      <c r="C775" s="6">
        <v>41</v>
      </c>
      <c r="D775" s="6" t="s">
        <v>529</v>
      </c>
      <c r="E775" s="6" t="s">
        <v>530</v>
      </c>
      <c r="F775" s="6" t="s">
        <v>14</v>
      </c>
      <c r="G775" s="6" t="s">
        <v>15</v>
      </c>
      <c r="H775" s="7">
        <v>5700</v>
      </c>
      <c r="I775" s="8">
        <v>6570</v>
      </c>
      <c r="J775" s="9">
        <f>H775-I775</f>
        <v>-870</v>
      </c>
      <c r="K775" s="10">
        <f>J775/I775</f>
        <v>-0.13242009132420091</v>
      </c>
    </row>
    <row r="776" spans="1:11" x14ac:dyDescent="0.25">
      <c r="A776" s="6" t="s">
        <v>4721</v>
      </c>
      <c r="B776" s="6" t="s">
        <v>4722</v>
      </c>
      <c r="C776" s="6">
        <v>68</v>
      </c>
      <c r="D776" s="6" t="s">
        <v>529</v>
      </c>
      <c r="E776" s="6" t="s">
        <v>4723</v>
      </c>
      <c r="F776" s="6" t="s">
        <v>3530</v>
      </c>
      <c r="G776" s="6" t="s">
        <v>8562</v>
      </c>
      <c r="H776" s="7">
        <v>2000</v>
      </c>
      <c r="I776" s="8">
        <v>2000</v>
      </c>
      <c r="J776" s="9">
        <f>H776-I776</f>
        <v>0</v>
      </c>
      <c r="K776" s="10">
        <f>J776/I776</f>
        <v>0</v>
      </c>
    </row>
    <row r="777" spans="1:11" x14ac:dyDescent="0.25">
      <c r="A777" s="6" t="s">
        <v>5025</v>
      </c>
      <c r="B777" s="6" t="s">
        <v>5026</v>
      </c>
      <c r="C777" s="6">
        <v>88</v>
      </c>
      <c r="D777" s="6" t="s">
        <v>529</v>
      </c>
      <c r="E777" s="6" t="s">
        <v>5027</v>
      </c>
      <c r="F777" s="6" t="s">
        <v>3530</v>
      </c>
      <c r="G777" s="6" t="s">
        <v>8562</v>
      </c>
      <c r="H777" s="7">
        <v>2500</v>
      </c>
      <c r="I777" s="8">
        <v>0</v>
      </c>
      <c r="J777" s="9">
        <f>H777-I777</f>
        <v>2500</v>
      </c>
      <c r="K777" s="10"/>
    </row>
    <row r="778" spans="1:11" x14ac:dyDescent="0.25">
      <c r="A778" s="6" t="s">
        <v>5124</v>
      </c>
      <c r="B778" s="6" t="s">
        <v>5125</v>
      </c>
      <c r="C778" s="6">
        <v>95</v>
      </c>
      <c r="D778" s="6" t="s">
        <v>5126</v>
      </c>
      <c r="E778" s="6" t="s">
        <v>5127</v>
      </c>
      <c r="F778" s="6" t="s">
        <v>3530</v>
      </c>
      <c r="G778" s="6" t="s">
        <v>8562</v>
      </c>
      <c r="H778" s="7">
        <v>2500</v>
      </c>
      <c r="I778" s="8">
        <v>0</v>
      </c>
      <c r="J778" s="9">
        <f>H778-I778</f>
        <v>2500</v>
      </c>
      <c r="K778" s="10"/>
    </row>
    <row r="779" spans="1:11" x14ac:dyDescent="0.25">
      <c r="A779" s="6" t="s">
        <v>5256</v>
      </c>
      <c r="B779" s="6" t="s">
        <v>5257</v>
      </c>
      <c r="C779" s="6">
        <v>101</v>
      </c>
      <c r="D779" s="6" t="s">
        <v>5126</v>
      </c>
      <c r="E779" s="6" t="s">
        <v>5258</v>
      </c>
      <c r="F779" s="6" t="s">
        <v>3530</v>
      </c>
      <c r="G779" s="6" t="s">
        <v>8562</v>
      </c>
      <c r="H779" s="7">
        <v>1080</v>
      </c>
      <c r="I779" s="8">
        <v>0</v>
      </c>
      <c r="J779" s="9">
        <f>H779-I779</f>
        <v>1080</v>
      </c>
      <c r="K779" s="10"/>
    </row>
    <row r="780" spans="1:11" x14ac:dyDescent="0.25">
      <c r="A780" s="6" t="s">
        <v>4666</v>
      </c>
      <c r="B780" s="6" t="s">
        <v>4667</v>
      </c>
      <c r="C780" s="6">
        <v>61</v>
      </c>
      <c r="D780" s="6" t="s">
        <v>4668</v>
      </c>
      <c r="E780" s="6" t="s">
        <v>4669</v>
      </c>
      <c r="F780" s="6" t="s">
        <v>3530</v>
      </c>
      <c r="G780" s="6" t="s">
        <v>8562</v>
      </c>
      <c r="H780" s="7">
        <v>2500</v>
      </c>
      <c r="I780" s="8">
        <v>0</v>
      </c>
      <c r="J780" s="9">
        <f>H780-I780</f>
        <v>2500</v>
      </c>
      <c r="K780" s="10"/>
    </row>
    <row r="781" spans="1:11" x14ac:dyDescent="0.25">
      <c r="A781" s="6" t="s">
        <v>4847</v>
      </c>
      <c r="B781" s="6" t="s">
        <v>4848</v>
      </c>
      <c r="C781" s="6">
        <v>75</v>
      </c>
      <c r="D781" s="6" t="s">
        <v>4849</v>
      </c>
      <c r="E781" s="6" t="s">
        <v>4850</v>
      </c>
      <c r="F781" s="6" t="s">
        <v>3530</v>
      </c>
      <c r="G781" s="6" t="s">
        <v>8562</v>
      </c>
      <c r="H781" s="7">
        <v>1800</v>
      </c>
      <c r="I781" s="8">
        <v>2000</v>
      </c>
      <c r="J781" s="9">
        <f>H781-I781</f>
        <v>-200</v>
      </c>
      <c r="K781" s="10">
        <f>J781/I781</f>
        <v>-0.1</v>
      </c>
    </row>
    <row r="782" spans="1:11" x14ac:dyDescent="0.25">
      <c r="A782" s="6" t="s">
        <v>4515</v>
      </c>
      <c r="B782" s="6" t="s">
        <v>4516</v>
      </c>
      <c r="C782" s="6">
        <v>48</v>
      </c>
      <c r="D782" s="6" t="s">
        <v>4517</v>
      </c>
      <c r="E782" s="6" t="s">
        <v>4518</v>
      </c>
      <c r="F782" s="6" t="s">
        <v>3530</v>
      </c>
      <c r="G782" s="6" t="s">
        <v>8562</v>
      </c>
      <c r="H782" s="7">
        <v>5000</v>
      </c>
      <c r="I782" s="8">
        <v>5000</v>
      </c>
      <c r="J782" s="9">
        <f>H782-I782</f>
        <v>0</v>
      </c>
      <c r="K782" s="10">
        <f>J782/I782</f>
        <v>0</v>
      </c>
    </row>
    <row r="783" spans="1:11" x14ac:dyDescent="0.25">
      <c r="A783" s="6" t="s">
        <v>563</v>
      </c>
      <c r="B783" s="6" t="s">
        <v>564</v>
      </c>
      <c r="C783" s="6">
        <v>47</v>
      </c>
      <c r="D783" s="6" t="s">
        <v>565</v>
      </c>
      <c r="E783" s="6" t="s">
        <v>564</v>
      </c>
      <c r="F783" s="6" t="s">
        <v>14</v>
      </c>
      <c r="G783" s="6" t="s">
        <v>15</v>
      </c>
      <c r="H783" s="7">
        <v>4450</v>
      </c>
      <c r="I783" s="8">
        <v>4630</v>
      </c>
      <c r="J783" s="9">
        <f>H783-I783</f>
        <v>-180</v>
      </c>
      <c r="K783" s="10">
        <f>J783/I783</f>
        <v>-3.8876889848812095E-2</v>
      </c>
    </row>
    <row r="784" spans="1:11" x14ac:dyDescent="0.25">
      <c r="A784" s="6" t="s">
        <v>929</v>
      </c>
      <c r="B784" s="6" t="s">
        <v>930</v>
      </c>
      <c r="C784" s="6">
        <v>123</v>
      </c>
      <c r="D784" s="6" t="s">
        <v>565</v>
      </c>
      <c r="E784" s="6" t="s">
        <v>930</v>
      </c>
      <c r="F784" s="6" t="s">
        <v>14</v>
      </c>
      <c r="G784" s="6" t="s">
        <v>15</v>
      </c>
      <c r="H784" s="7">
        <v>4880</v>
      </c>
      <c r="I784" s="8">
        <v>5370</v>
      </c>
      <c r="J784" s="9">
        <f>H784-I784</f>
        <v>-490</v>
      </c>
      <c r="K784" s="10">
        <f>J784/I784</f>
        <v>-9.1247672253258846E-2</v>
      </c>
    </row>
    <row r="785" spans="1:11" x14ac:dyDescent="0.25">
      <c r="A785" s="6" t="s">
        <v>258</v>
      </c>
      <c r="B785" s="6" t="s">
        <v>259</v>
      </c>
      <c r="C785" s="6">
        <v>6</v>
      </c>
      <c r="D785" s="6" t="s">
        <v>260</v>
      </c>
      <c r="E785" s="6" t="s">
        <v>261</v>
      </c>
      <c r="F785" s="6" t="s">
        <v>14</v>
      </c>
      <c r="G785" s="6" t="s">
        <v>15</v>
      </c>
      <c r="H785" s="7">
        <v>1850</v>
      </c>
      <c r="I785" s="8">
        <v>1860</v>
      </c>
      <c r="J785" s="9">
        <f>H785-I785</f>
        <v>-10</v>
      </c>
      <c r="K785" s="10">
        <f>J785/I785</f>
        <v>-5.3763440860215058E-3</v>
      </c>
    </row>
    <row r="786" spans="1:11" x14ac:dyDescent="0.25">
      <c r="A786" s="6" t="s">
        <v>4410</v>
      </c>
      <c r="B786" s="6" t="s">
        <v>4411</v>
      </c>
      <c r="C786" s="6">
        <v>40</v>
      </c>
      <c r="D786" s="6" t="s">
        <v>712</v>
      </c>
      <c r="E786" s="6" t="s">
        <v>4412</v>
      </c>
      <c r="F786" s="6" t="s">
        <v>3530</v>
      </c>
      <c r="G786" s="6" t="s">
        <v>8562</v>
      </c>
      <c r="H786" s="7">
        <v>10480</v>
      </c>
      <c r="I786" s="8">
        <v>13110</v>
      </c>
      <c r="J786" s="9">
        <f>H786-I786</f>
        <v>-2630</v>
      </c>
      <c r="K786" s="10">
        <f>J786/I786</f>
        <v>-0.20061022120518687</v>
      </c>
    </row>
    <row r="787" spans="1:11" x14ac:dyDescent="0.25">
      <c r="A787" s="6" t="s">
        <v>710</v>
      </c>
      <c r="B787" s="6" t="s">
        <v>711</v>
      </c>
      <c r="C787" s="6">
        <v>80</v>
      </c>
      <c r="D787" s="6" t="s">
        <v>712</v>
      </c>
      <c r="E787" s="6" t="s">
        <v>713</v>
      </c>
      <c r="F787" s="6" t="s">
        <v>14</v>
      </c>
      <c r="G787" s="6" t="s">
        <v>15</v>
      </c>
      <c r="H787" s="7">
        <v>3190</v>
      </c>
      <c r="I787" s="8">
        <v>3560</v>
      </c>
      <c r="J787" s="9">
        <f>H787-I787</f>
        <v>-370</v>
      </c>
      <c r="K787" s="10">
        <f>J787/I787</f>
        <v>-0.10393258426966293</v>
      </c>
    </row>
    <row r="788" spans="1:11" x14ac:dyDescent="0.25">
      <c r="A788" s="6" t="s">
        <v>4899</v>
      </c>
      <c r="B788" s="6" t="s">
        <v>4900</v>
      </c>
      <c r="C788" s="6">
        <v>80</v>
      </c>
      <c r="D788" s="6" t="s">
        <v>712</v>
      </c>
      <c r="E788" s="6" t="s">
        <v>4900</v>
      </c>
      <c r="F788" s="6" t="s">
        <v>3530</v>
      </c>
      <c r="G788" s="6" t="s">
        <v>8562</v>
      </c>
      <c r="H788" s="7">
        <v>4040</v>
      </c>
      <c r="I788" s="8">
        <v>0</v>
      </c>
      <c r="J788" s="9">
        <f>H788-I788</f>
        <v>4040</v>
      </c>
      <c r="K788" s="10"/>
    </row>
    <row r="789" spans="1:11" x14ac:dyDescent="0.25">
      <c r="A789" s="6" t="s">
        <v>4901</v>
      </c>
      <c r="B789" s="6" t="s">
        <v>4902</v>
      </c>
      <c r="C789" s="6">
        <v>80</v>
      </c>
      <c r="D789" s="6" t="s">
        <v>712</v>
      </c>
      <c r="E789" s="6" t="s">
        <v>4903</v>
      </c>
      <c r="F789" s="6" t="s">
        <v>3530</v>
      </c>
      <c r="G789" s="6" t="s">
        <v>8562</v>
      </c>
      <c r="H789" s="7">
        <v>42630</v>
      </c>
      <c r="I789" s="8">
        <v>66030</v>
      </c>
      <c r="J789" s="9">
        <f>H789-I789</f>
        <v>-23400</v>
      </c>
      <c r="K789" s="10">
        <f>J789/I789</f>
        <v>-0.35438437074057244</v>
      </c>
    </row>
    <row r="790" spans="1:11" x14ac:dyDescent="0.25">
      <c r="A790" s="6" t="s">
        <v>1145</v>
      </c>
      <c r="B790" s="6" t="s">
        <v>1146</v>
      </c>
      <c r="C790" s="6">
        <v>201</v>
      </c>
      <c r="D790" s="6" t="s">
        <v>1147</v>
      </c>
      <c r="E790" s="6" t="s">
        <v>1148</v>
      </c>
      <c r="F790" s="6" t="s">
        <v>14</v>
      </c>
      <c r="G790" s="6" t="s">
        <v>15</v>
      </c>
      <c r="H790" s="7">
        <v>23320</v>
      </c>
      <c r="I790" s="8">
        <v>24460</v>
      </c>
      <c r="J790" s="9">
        <f>H790-I790</f>
        <v>-1140</v>
      </c>
      <c r="K790" s="10">
        <f>J790/I790</f>
        <v>-4.6606704824202781E-2</v>
      </c>
    </row>
    <row r="791" spans="1:11" x14ac:dyDescent="0.25">
      <c r="A791" s="6" t="s">
        <v>6133</v>
      </c>
      <c r="B791" s="6" t="s">
        <v>6134</v>
      </c>
      <c r="C791" s="6">
        <v>249</v>
      </c>
      <c r="D791" s="6" t="s">
        <v>1147</v>
      </c>
      <c r="E791" s="6" t="s">
        <v>6135</v>
      </c>
      <c r="F791" s="6" t="s">
        <v>3530</v>
      </c>
      <c r="G791" s="6" t="s">
        <v>8562</v>
      </c>
      <c r="H791" s="7">
        <v>2500</v>
      </c>
      <c r="I791" s="8">
        <v>0</v>
      </c>
      <c r="J791" s="9">
        <f>H791-I791</f>
        <v>2500</v>
      </c>
      <c r="K791" s="10"/>
    </row>
    <row r="792" spans="1:11" x14ac:dyDescent="0.25">
      <c r="A792" s="6" t="s">
        <v>1302</v>
      </c>
      <c r="B792" s="6" t="s">
        <v>1303</v>
      </c>
      <c r="C792" s="6">
        <v>270</v>
      </c>
      <c r="D792" s="6" t="s">
        <v>1147</v>
      </c>
      <c r="E792" s="6" t="s">
        <v>1304</v>
      </c>
      <c r="F792" s="6" t="s">
        <v>14</v>
      </c>
      <c r="G792" s="6" t="s">
        <v>15</v>
      </c>
      <c r="H792" s="7">
        <v>12150</v>
      </c>
      <c r="I792" s="8">
        <v>12180</v>
      </c>
      <c r="J792" s="9">
        <f>H792-I792</f>
        <v>-30</v>
      </c>
      <c r="K792" s="10">
        <f>J792/I792</f>
        <v>-2.4630541871921183E-3</v>
      </c>
    </row>
    <row r="793" spans="1:11" x14ac:dyDescent="0.25">
      <c r="A793" s="6" t="s">
        <v>6225</v>
      </c>
      <c r="B793" s="6" t="s">
        <v>6226</v>
      </c>
      <c r="C793" s="6">
        <v>270</v>
      </c>
      <c r="D793" s="6" t="s">
        <v>1147</v>
      </c>
      <c r="E793" s="6" t="s">
        <v>6226</v>
      </c>
      <c r="F793" s="6" t="s">
        <v>3530</v>
      </c>
      <c r="G793" s="6" t="s">
        <v>8562</v>
      </c>
      <c r="H793" s="7">
        <v>1700</v>
      </c>
      <c r="I793" s="8">
        <v>2000</v>
      </c>
      <c r="J793" s="9">
        <f>H793-I793</f>
        <v>-300</v>
      </c>
      <c r="K793" s="10">
        <f>J793/I793</f>
        <v>-0.15</v>
      </c>
    </row>
    <row r="794" spans="1:11" x14ac:dyDescent="0.25">
      <c r="A794" s="6" t="s">
        <v>1391</v>
      </c>
      <c r="B794" s="6" t="s">
        <v>1392</v>
      </c>
      <c r="C794" s="6">
        <v>296</v>
      </c>
      <c r="D794" s="6" t="s">
        <v>1147</v>
      </c>
      <c r="E794" s="6" t="s">
        <v>1393</v>
      </c>
      <c r="F794" s="6" t="s">
        <v>14</v>
      </c>
      <c r="G794" s="6" t="s">
        <v>15</v>
      </c>
      <c r="H794" s="7">
        <v>32970</v>
      </c>
      <c r="I794" s="8">
        <v>27000</v>
      </c>
      <c r="J794" s="9">
        <f>H794-I794</f>
        <v>5970</v>
      </c>
      <c r="K794" s="10">
        <f>J794/I794</f>
        <v>0.22111111111111112</v>
      </c>
    </row>
    <row r="795" spans="1:11" x14ac:dyDescent="0.25">
      <c r="A795" s="6" t="s">
        <v>1448</v>
      </c>
      <c r="B795" s="6" t="s">
        <v>618</v>
      </c>
      <c r="C795" s="6">
        <v>300</v>
      </c>
      <c r="D795" s="6" t="s">
        <v>1147</v>
      </c>
      <c r="E795" s="6" t="s">
        <v>1449</v>
      </c>
      <c r="F795" s="6" t="s">
        <v>14</v>
      </c>
      <c r="G795" s="6" t="s">
        <v>15</v>
      </c>
      <c r="H795" s="7">
        <v>386520</v>
      </c>
      <c r="I795" s="8">
        <v>474690</v>
      </c>
      <c r="J795" s="9">
        <f>H795-I795</f>
        <v>-88170</v>
      </c>
      <c r="K795" s="10">
        <f>J795/I795</f>
        <v>-0.18574227390507489</v>
      </c>
    </row>
    <row r="796" spans="1:11" x14ac:dyDescent="0.25">
      <c r="A796" s="6" t="s">
        <v>1463</v>
      </c>
      <c r="B796" s="6" t="s">
        <v>1464</v>
      </c>
      <c r="C796" s="6">
        <v>302</v>
      </c>
      <c r="D796" s="6" t="s">
        <v>1147</v>
      </c>
      <c r="E796" s="6" t="s">
        <v>1465</v>
      </c>
      <c r="F796" s="6" t="s">
        <v>14</v>
      </c>
      <c r="G796" s="6" t="s">
        <v>15</v>
      </c>
      <c r="H796" s="7">
        <v>211110</v>
      </c>
      <c r="I796" s="8">
        <v>208760</v>
      </c>
      <c r="J796" s="9">
        <f>H796-I796</f>
        <v>2350</v>
      </c>
      <c r="K796" s="10">
        <f>J796/I796</f>
        <v>1.1256945775052691E-2</v>
      </c>
    </row>
    <row r="797" spans="1:11" x14ac:dyDescent="0.25">
      <c r="A797" s="6" t="s">
        <v>1491</v>
      </c>
      <c r="B797" s="6" t="s">
        <v>1492</v>
      </c>
      <c r="C797" s="6">
        <v>320</v>
      </c>
      <c r="D797" s="6" t="s">
        <v>1147</v>
      </c>
      <c r="E797" s="6" t="s">
        <v>1493</v>
      </c>
      <c r="F797" s="6" t="s">
        <v>14</v>
      </c>
      <c r="G797" s="6" t="s">
        <v>15</v>
      </c>
      <c r="H797" s="7">
        <v>24810</v>
      </c>
      <c r="I797" s="8">
        <v>28740</v>
      </c>
      <c r="J797" s="9">
        <f>H797-I797</f>
        <v>-3930</v>
      </c>
      <c r="K797" s="10">
        <f>J797/I797</f>
        <v>-0.13674321503131523</v>
      </c>
    </row>
    <row r="798" spans="1:11" x14ac:dyDescent="0.25">
      <c r="A798" s="6" t="s">
        <v>1506</v>
      </c>
      <c r="B798" s="6" t="s">
        <v>1507</v>
      </c>
      <c r="C798" s="6">
        <v>338</v>
      </c>
      <c r="D798" s="6" t="s">
        <v>1147</v>
      </c>
      <c r="E798" s="6" t="s">
        <v>1507</v>
      </c>
      <c r="F798" s="6" t="s">
        <v>14</v>
      </c>
      <c r="G798" s="6" t="s">
        <v>15</v>
      </c>
      <c r="H798" s="7">
        <v>28820</v>
      </c>
      <c r="I798" s="8">
        <v>32350</v>
      </c>
      <c r="J798" s="9">
        <f>H798-I798</f>
        <v>-3530</v>
      </c>
      <c r="K798" s="10">
        <f>J798/I798</f>
        <v>-0.10911901081916538</v>
      </c>
    </row>
    <row r="799" spans="1:11" x14ac:dyDescent="0.25">
      <c r="A799" s="6" t="s">
        <v>1513</v>
      </c>
      <c r="B799" s="6" t="s">
        <v>1514</v>
      </c>
      <c r="C799" s="6">
        <v>342</v>
      </c>
      <c r="D799" s="6" t="s">
        <v>1147</v>
      </c>
      <c r="E799" s="6" t="s">
        <v>1515</v>
      </c>
      <c r="F799" s="6" t="s">
        <v>14</v>
      </c>
      <c r="G799" s="6" t="s">
        <v>15</v>
      </c>
      <c r="H799" s="7">
        <v>4250</v>
      </c>
      <c r="I799" s="8">
        <v>4850</v>
      </c>
      <c r="J799" s="9">
        <f>H799-I799</f>
        <v>-600</v>
      </c>
      <c r="K799" s="10">
        <f>J799/I799</f>
        <v>-0.12371134020618557</v>
      </c>
    </row>
    <row r="800" spans="1:11" x14ac:dyDescent="0.25">
      <c r="A800" s="6" t="s">
        <v>1526</v>
      </c>
      <c r="B800" s="6" t="s">
        <v>1527</v>
      </c>
      <c r="C800" s="6">
        <v>348</v>
      </c>
      <c r="D800" s="6" t="s">
        <v>1147</v>
      </c>
      <c r="E800" s="6" t="s">
        <v>1528</v>
      </c>
      <c r="F800" s="6" t="s">
        <v>14</v>
      </c>
      <c r="G800" s="6" t="s">
        <v>15</v>
      </c>
      <c r="H800" s="7">
        <v>2170</v>
      </c>
      <c r="I800" s="8">
        <v>2490</v>
      </c>
      <c r="J800" s="9">
        <f>H800-I800</f>
        <v>-320</v>
      </c>
      <c r="K800" s="10">
        <f>J800/I800</f>
        <v>-0.12851405622489959</v>
      </c>
    </row>
    <row r="801" spans="1:11" x14ac:dyDescent="0.25">
      <c r="A801" s="6" t="s">
        <v>1531</v>
      </c>
      <c r="B801" s="6" t="s">
        <v>1532</v>
      </c>
      <c r="C801" s="6">
        <v>350</v>
      </c>
      <c r="D801" s="6" t="s">
        <v>1147</v>
      </c>
      <c r="E801" s="6" t="s">
        <v>1533</v>
      </c>
      <c r="F801" s="6" t="s">
        <v>14</v>
      </c>
      <c r="G801" s="6" t="s">
        <v>15</v>
      </c>
      <c r="H801" s="7">
        <v>6320</v>
      </c>
      <c r="I801" s="8">
        <v>6250</v>
      </c>
      <c r="J801" s="9">
        <f>H801-I801</f>
        <v>70</v>
      </c>
      <c r="K801" s="10">
        <f>J801/I801</f>
        <v>1.12E-2</v>
      </c>
    </row>
    <row r="802" spans="1:11" x14ac:dyDescent="0.25">
      <c r="A802" s="6" t="s">
        <v>1544</v>
      </c>
      <c r="B802" s="6" t="s">
        <v>1545</v>
      </c>
      <c r="C802" s="6">
        <v>352</v>
      </c>
      <c r="D802" s="6" t="s">
        <v>1147</v>
      </c>
      <c r="E802" s="6" t="s">
        <v>1546</v>
      </c>
      <c r="F802" s="6" t="s">
        <v>14</v>
      </c>
      <c r="G802" s="6" t="s">
        <v>15</v>
      </c>
      <c r="H802" s="7">
        <v>5100</v>
      </c>
      <c r="I802" s="8">
        <v>9120</v>
      </c>
      <c r="J802" s="9">
        <f>H802-I802</f>
        <v>-4020</v>
      </c>
      <c r="K802" s="10">
        <f>J802/I802</f>
        <v>-0.44078947368421051</v>
      </c>
    </row>
    <row r="803" spans="1:11" x14ac:dyDescent="0.25">
      <c r="A803" s="6" t="s">
        <v>1548</v>
      </c>
      <c r="B803" s="6" t="s">
        <v>1549</v>
      </c>
      <c r="C803" s="6">
        <v>354</v>
      </c>
      <c r="D803" s="6" t="s">
        <v>1147</v>
      </c>
      <c r="E803" s="6" t="s">
        <v>1550</v>
      </c>
      <c r="F803" s="6" t="s">
        <v>14</v>
      </c>
      <c r="G803" s="6" t="s">
        <v>15</v>
      </c>
      <c r="H803" s="7">
        <v>12870</v>
      </c>
      <c r="I803" s="8">
        <v>16540</v>
      </c>
      <c r="J803" s="9">
        <f>H803-I803</f>
        <v>-3670</v>
      </c>
      <c r="K803" s="10">
        <f>J803/I803</f>
        <v>-0.22188633615477629</v>
      </c>
    </row>
    <row r="804" spans="1:11" x14ac:dyDescent="0.25">
      <c r="A804" s="6" t="s">
        <v>1551</v>
      </c>
      <c r="B804" s="6" t="s">
        <v>1552</v>
      </c>
      <c r="C804" s="6">
        <v>354</v>
      </c>
      <c r="D804" s="6" t="s">
        <v>1147</v>
      </c>
      <c r="E804" s="6" t="s">
        <v>1553</v>
      </c>
      <c r="F804" s="6" t="s">
        <v>14</v>
      </c>
      <c r="G804" s="6" t="s">
        <v>15</v>
      </c>
      <c r="H804" s="7">
        <v>18810</v>
      </c>
      <c r="I804" s="8">
        <v>23880</v>
      </c>
      <c r="J804" s="9">
        <f>H804-I804</f>
        <v>-5070</v>
      </c>
      <c r="K804" s="10">
        <f>J804/I804</f>
        <v>-0.21231155778894473</v>
      </c>
    </row>
    <row r="805" spans="1:11" x14ac:dyDescent="0.25">
      <c r="A805" s="6" t="s">
        <v>1576</v>
      </c>
      <c r="B805" s="6" t="s">
        <v>1577</v>
      </c>
      <c r="C805" s="6">
        <v>360</v>
      </c>
      <c r="D805" s="6" t="s">
        <v>1147</v>
      </c>
      <c r="E805" s="6" t="s">
        <v>1578</v>
      </c>
      <c r="F805" s="6" t="s">
        <v>14</v>
      </c>
      <c r="G805" s="6" t="s">
        <v>15</v>
      </c>
      <c r="H805" s="7">
        <v>35850</v>
      </c>
      <c r="I805" s="8">
        <v>0</v>
      </c>
      <c r="J805" s="9">
        <f>H805-I805</f>
        <v>35850</v>
      </c>
      <c r="K805" s="10"/>
    </row>
    <row r="806" spans="1:11" x14ac:dyDescent="0.25">
      <c r="A806" s="6" t="s">
        <v>6568</v>
      </c>
      <c r="B806" s="6" t="s">
        <v>6569</v>
      </c>
      <c r="C806" s="6">
        <v>368</v>
      </c>
      <c r="D806" s="6" t="s">
        <v>1147</v>
      </c>
      <c r="E806" s="6" t="s">
        <v>6569</v>
      </c>
      <c r="F806" s="6" t="s">
        <v>3530</v>
      </c>
      <c r="G806" s="6" t="s">
        <v>8562</v>
      </c>
      <c r="H806" s="7">
        <v>9900</v>
      </c>
      <c r="I806" s="8">
        <v>11100</v>
      </c>
      <c r="J806" s="9">
        <f>H806-I806</f>
        <v>-1200</v>
      </c>
      <c r="K806" s="10">
        <f>J806/I806</f>
        <v>-0.10810810810810811</v>
      </c>
    </row>
    <row r="807" spans="1:11" x14ac:dyDescent="0.25">
      <c r="A807" s="6" t="s">
        <v>1598</v>
      </c>
      <c r="B807" s="6" t="s">
        <v>1599</v>
      </c>
      <c r="C807" s="6">
        <v>370</v>
      </c>
      <c r="D807" s="6" t="s">
        <v>1147</v>
      </c>
      <c r="E807" s="6" t="s">
        <v>1600</v>
      </c>
      <c r="F807" s="6" t="s">
        <v>14</v>
      </c>
      <c r="G807" s="6" t="s">
        <v>15</v>
      </c>
      <c r="H807" s="7">
        <v>4010</v>
      </c>
      <c r="I807" s="8">
        <v>4290</v>
      </c>
      <c r="J807" s="9">
        <f>H807-I807</f>
        <v>-280</v>
      </c>
      <c r="K807" s="10">
        <f>J807/I807</f>
        <v>-6.5268065268065265E-2</v>
      </c>
    </row>
    <row r="808" spans="1:11" x14ac:dyDescent="0.25">
      <c r="A808" s="6" t="s">
        <v>1603</v>
      </c>
      <c r="B808" s="6" t="s">
        <v>1604</v>
      </c>
      <c r="C808" s="6">
        <v>372</v>
      </c>
      <c r="D808" s="6" t="s">
        <v>1147</v>
      </c>
      <c r="E808" s="6" t="s">
        <v>1605</v>
      </c>
      <c r="F808" s="6" t="s">
        <v>14</v>
      </c>
      <c r="G808" s="6" t="s">
        <v>15</v>
      </c>
      <c r="H808" s="7">
        <v>6440</v>
      </c>
      <c r="I808" s="8">
        <v>7720</v>
      </c>
      <c r="J808" s="9">
        <f>H808-I808</f>
        <v>-1280</v>
      </c>
      <c r="K808" s="10">
        <f>J808/I808</f>
        <v>-0.16580310880829016</v>
      </c>
    </row>
    <row r="809" spans="1:11" x14ac:dyDescent="0.25">
      <c r="A809" s="6" t="s">
        <v>1609</v>
      </c>
      <c r="B809" s="6" t="s">
        <v>1610</v>
      </c>
      <c r="C809" s="6">
        <v>374</v>
      </c>
      <c r="D809" s="6" t="s">
        <v>1147</v>
      </c>
      <c r="E809" s="6" t="s">
        <v>1611</v>
      </c>
      <c r="F809" s="6" t="s">
        <v>14</v>
      </c>
      <c r="G809" s="6" t="s">
        <v>15</v>
      </c>
      <c r="H809" s="7">
        <v>8260</v>
      </c>
      <c r="I809" s="8">
        <v>9740</v>
      </c>
      <c r="J809" s="9">
        <f>H809-I809</f>
        <v>-1480</v>
      </c>
      <c r="K809" s="10">
        <f>J809/I809</f>
        <v>-0.15195071868583163</v>
      </c>
    </row>
    <row r="810" spans="1:11" x14ac:dyDescent="0.25">
      <c r="A810" s="6" t="s">
        <v>1620</v>
      </c>
      <c r="B810" s="6" t="s">
        <v>1621</v>
      </c>
      <c r="C810" s="6">
        <v>376</v>
      </c>
      <c r="D810" s="6" t="s">
        <v>1147</v>
      </c>
      <c r="E810" s="6" t="s">
        <v>1621</v>
      </c>
      <c r="F810" s="6" t="s">
        <v>14</v>
      </c>
      <c r="G810" s="6" t="s">
        <v>15</v>
      </c>
      <c r="H810" s="7">
        <v>320930</v>
      </c>
      <c r="I810" s="8">
        <v>405200</v>
      </c>
      <c r="J810" s="9">
        <f>H810-I810</f>
        <v>-84270</v>
      </c>
      <c r="K810" s="10">
        <f>J810/I810</f>
        <v>-0.20797137216189537</v>
      </c>
    </row>
    <row r="811" spans="1:11" x14ac:dyDescent="0.25">
      <c r="A811" s="6" t="s">
        <v>1631</v>
      </c>
      <c r="B811" s="6" t="s">
        <v>927</v>
      </c>
      <c r="C811" s="6">
        <v>381</v>
      </c>
      <c r="D811" s="6" t="s">
        <v>1147</v>
      </c>
      <c r="E811" s="6" t="s">
        <v>1632</v>
      </c>
      <c r="F811" s="6" t="s">
        <v>14</v>
      </c>
      <c r="G811" s="6" t="s">
        <v>15</v>
      </c>
      <c r="H811" s="7">
        <v>32090</v>
      </c>
      <c r="I811" s="8">
        <v>39900</v>
      </c>
      <c r="J811" s="9">
        <f>H811-I811</f>
        <v>-7810</v>
      </c>
      <c r="K811" s="10">
        <f>J811/I811</f>
        <v>-0.19573934837092732</v>
      </c>
    </row>
    <row r="812" spans="1:11" x14ac:dyDescent="0.25">
      <c r="A812" s="6" t="s">
        <v>1641</v>
      </c>
      <c r="B812" s="6" t="s">
        <v>1642</v>
      </c>
      <c r="C812" s="6">
        <v>386</v>
      </c>
      <c r="D812" s="6" t="s">
        <v>1147</v>
      </c>
      <c r="E812" s="6" t="s">
        <v>1643</v>
      </c>
      <c r="F812" s="6" t="s">
        <v>14</v>
      </c>
      <c r="G812" s="6" t="s">
        <v>15</v>
      </c>
      <c r="H812" s="7">
        <v>5480</v>
      </c>
      <c r="I812" s="8">
        <v>6780</v>
      </c>
      <c r="J812" s="9">
        <f>H812-I812</f>
        <v>-1300</v>
      </c>
      <c r="K812" s="10">
        <f>J812/I812</f>
        <v>-0.19174041297935104</v>
      </c>
    </row>
    <row r="813" spans="1:11" x14ac:dyDescent="0.25">
      <c r="A813" s="6" t="s">
        <v>1656</v>
      </c>
      <c r="B813" s="6" t="s">
        <v>1657</v>
      </c>
      <c r="C813" s="6">
        <v>390</v>
      </c>
      <c r="D813" s="6" t="s">
        <v>1147</v>
      </c>
      <c r="E813" s="6" t="s">
        <v>1658</v>
      </c>
      <c r="F813" s="6" t="s">
        <v>14</v>
      </c>
      <c r="G813" s="6" t="s">
        <v>15</v>
      </c>
      <c r="H813" s="7">
        <v>54710</v>
      </c>
      <c r="I813" s="8">
        <v>42380</v>
      </c>
      <c r="J813" s="9">
        <f>H813-I813</f>
        <v>12330</v>
      </c>
      <c r="K813" s="10">
        <f>J813/I813</f>
        <v>0.29093912222746576</v>
      </c>
    </row>
    <row r="814" spans="1:11" x14ac:dyDescent="0.25">
      <c r="A814" s="6" t="s">
        <v>1659</v>
      </c>
      <c r="B814" s="6" t="s">
        <v>1660</v>
      </c>
      <c r="C814" s="6">
        <v>390</v>
      </c>
      <c r="D814" s="6" t="s">
        <v>1147</v>
      </c>
      <c r="E814" s="6" t="s">
        <v>1661</v>
      </c>
      <c r="F814" s="6" t="s">
        <v>14</v>
      </c>
      <c r="G814" s="6" t="s">
        <v>15</v>
      </c>
      <c r="H814" s="7">
        <v>216560</v>
      </c>
      <c r="I814" s="8">
        <v>306470</v>
      </c>
      <c r="J814" s="9">
        <f>H814-I814</f>
        <v>-89910</v>
      </c>
      <c r="K814" s="10">
        <f>J814/I814</f>
        <v>-0.29337292394035303</v>
      </c>
    </row>
    <row r="815" spans="1:11" x14ac:dyDescent="0.25">
      <c r="A815" s="6" t="s">
        <v>1665</v>
      </c>
      <c r="B815" s="6" t="s">
        <v>1666</v>
      </c>
      <c r="C815" s="6">
        <v>400</v>
      </c>
      <c r="D815" s="6" t="s">
        <v>1147</v>
      </c>
      <c r="E815" s="6" t="s">
        <v>1667</v>
      </c>
      <c r="F815" s="6" t="s">
        <v>14</v>
      </c>
      <c r="G815" s="6" t="s">
        <v>15</v>
      </c>
      <c r="H815" s="7">
        <v>93530</v>
      </c>
      <c r="I815" s="8">
        <v>91520</v>
      </c>
      <c r="J815" s="9">
        <f>H815-I815</f>
        <v>2010</v>
      </c>
      <c r="K815" s="10">
        <f>J815/I815</f>
        <v>2.1962412587412588E-2</v>
      </c>
    </row>
    <row r="816" spans="1:11" x14ac:dyDescent="0.25">
      <c r="A816" s="6" t="s">
        <v>1681</v>
      </c>
      <c r="B816" s="6" t="s">
        <v>1682</v>
      </c>
      <c r="C816" s="6">
        <v>415</v>
      </c>
      <c r="D816" s="6" t="s">
        <v>1147</v>
      </c>
      <c r="E816" s="6" t="s">
        <v>1683</v>
      </c>
      <c r="F816" s="6" t="s">
        <v>14</v>
      </c>
      <c r="G816" s="6" t="s">
        <v>15</v>
      </c>
      <c r="H816" s="7">
        <v>2070</v>
      </c>
      <c r="I816" s="8">
        <v>10500</v>
      </c>
      <c r="J816" s="9">
        <f>H816-I816</f>
        <v>-8430</v>
      </c>
      <c r="K816" s="10">
        <f>J816/I816</f>
        <v>-0.80285714285714282</v>
      </c>
    </row>
    <row r="817" spans="1:11" x14ac:dyDescent="0.25">
      <c r="A817" s="6" t="s">
        <v>1684</v>
      </c>
      <c r="B817" s="6" t="s">
        <v>1685</v>
      </c>
      <c r="C817" s="6">
        <v>415</v>
      </c>
      <c r="D817" s="6" t="s">
        <v>1147</v>
      </c>
      <c r="E817" s="6" t="s">
        <v>1686</v>
      </c>
      <c r="F817" s="6" t="s">
        <v>14</v>
      </c>
      <c r="G817" s="6" t="s">
        <v>15</v>
      </c>
      <c r="H817" s="7">
        <v>186660</v>
      </c>
      <c r="I817" s="8">
        <v>226830</v>
      </c>
      <c r="J817" s="9">
        <f>H817-I817</f>
        <v>-40170</v>
      </c>
      <c r="K817" s="10">
        <f>J817/I817</f>
        <v>-0.17709297711942865</v>
      </c>
    </row>
    <row r="818" spans="1:11" x14ac:dyDescent="0.25">
      <c r="A818" s="6" t="s">
        <v>6655</v>
      </c>
      <c r="B818" s="6" t="s">
        <v>6656</v>
      </c>
      <c r="C818" s="6">
        <v>415</v>
      </c>
      <c r="D818" s="6" t="s">
        <v>1147</v>
      </c>
      <c r="E818" s="6" t="s">
        <v>6656</v>
      </c>
      <c r="F818" s="6" t="s">
        <v>3530</v>
      </c>
      <c r="G818" s="6" t="s">
        <v>8562</v>
      </c>
      <c r="H818" s="7">
        <v>30570</v>
      </c>
      <c r="I818" s="8">
        <v>29840</v>
      </c>
      <c r="J818" s="9">
        <f>H818-I818</f>
        <v>730</v>
      </c>
      <c r="K818" s="10">
        <f>J818/I818</f>
        <v>2.4463806970509382E-2</v>
      </c>
    </row>
    <row r="819" spans="1:11" x14ac:dyDescent="0.25">
      <c r="A819" s="6" t="s">
        <v>6657</v>
      </c>
      <c r="B819" s="6" t="s">
        <v>6658</v>
      </c>
      <c r="C819" s="6">
        <v>415</v>
      </c>
      <c r="D819" s="6" t="s">
        <v>1147</v>
      </c>
      <c r="E819" s="6" t="s">
        <v>6659</v>
      </c>
      <c r="F819" s="6" t="s">
        <v>3530</v>
      </c>
      <c r="G819" s="6" t="s">
        <v>8562</v>
      </c>
      <c r="H819" s="7">
        <v>120000</v>
      </c>
      <c r="I819" s="8">
        <v>150000</v>
      </c>
      <c r="J819" s="9">
        <f>H819-I819</f>
        <v>-30000</v>
      </c>
      <c r="K819" s="10">
        <f>J819/I819</f>
        <v>-0.2</v>
      </c>
    </row>
    <row r="820" spans="1:11" x14ac:dyDescent="0.25">
      <c r="A820" s="6" t="s">
        <v>6660</v>
      </c>
      <c r="B820" s="6" t="s">
        <v>6661</v>
      </c>
      <c r="C820" s="6">
        <v>415</v>
      </c>
      <c r="D820" s="6" t="s">
        <v>1147</v>
      </c>
      <c r="E820" s="6" t="s">
        <v>6662</v>
      </c>
      <c r="F820" s="6" t="s">
        <v>3530</v>
      </c>
      <c r="G820" s="6" t="s">
        <v>8562</v>
      </c>
      <c r="H820" s="7">
        <v>114000</v>
      </c>
      <c r="I820" s="8">
        <v>132330</v>
      </c>
      <c r="J820" s="9">
        <f>H820-I820</f>
        <v>-18330</v>
      </c>
      <c r="K820" s="10">
        <f>J820/I820</f>
        <v>-0.13851734300612106</v>
      </c>
    </row>
    <row r="821" spans="1:11" x14ac:dyDescent="0.25">
      <c r="A821" s="6" t="s">
        <v>1687</v>
      </c>
      <c r="B821" s="6" t="s">
        <v>1688</v>
      </c>
      <c r="C821" s="6">
        <v>416</v>
      </c>
      <c r="D821" s="6" t="s">
        <v>1147</v>
      </c>
      <c r="E821" s="6" t="s">
        <v>1689</v>
      </c>
      <c r="F821" s="6" t="s">
        <v>14</v>
      </c>
      <c r="G821" s="6" t="s">
        <v>15</v>
      </c>
      <c r="H821" s="7">
        <v>68530</v>
      </c>
      <c r="I821" s="8">
        <v>87230</v>
      </c>
      <c r="J821" s="9">
        <f>H821-I821</f>
        <v>-18700</v>
      </c>
      <c r="K821" s="10">
        <f>J821/I821</f>
        <v>-0.21437578814627994</v>
      </c>
    </row>
    <row r="822" spans="1:11" x14ac:dyDescent="0.25">
      <c r="A822" s="6" t="s">
        <v>1692</v>
      </c>
      <c r="B822" s="6" t="s">
        <v>1693</v>
      </c>
      <c r="C822" s="6">
        <v>420</v>
      </c>
      <c r="D822" s="6" t="s">
        <v>1147</v>
      </c>
      <c r="E822" s="6" t="s">
        <v>1694</v>
      </c>
      <c r="F822" s="6" t="s">
        <v>14</v>
      </c>
      <c r="G822" s="6" t="s">
        <v>15</v>
      </c>
      <c r="H822" s="7">
        <v>9950</v>
      </c>
      <c r="I822" s="8">
        <v>12050</v>
      </c>
      <c r="J822" s="9">
        <f>H822-I822</f>
        <v>-2100</v>
      </c>
      <c r="K822" s="10">
        <f>J822/I822</f>
        <v>-0.17427385892116182</v>
      </c>
    </row>
    <row r="823" spans="1:11" x14ac:dyDescent="0.25">
      <c r="A823" s="6" t="s">
        <v>1755</v>
      </c>
      <c r="B823" s="6" t="s">
        <v>1756</v>
      </c>
      <c r="C823" s="6">
        <v>450</v>
      </c>
      <c r="D823" s="6" t="s">
        <v>1147</v>
      </c>
      <c r="E823" s="6" t="s">
        <v>1757</v>
      </c>
      <c r="F823" s="6" t="s">
        <v>14</v>
      </c>
      <c r="G823" s="6" t="s">
        <v>15</v>
      </c>
      <c r="H823" s="7">
        <v>19910</v>
      </c>
      <c r="I823" s="8">
        <v>22050</v>
      </c>
      <c r="J823" s="9">
        <f>H823-I823</f>
        <v>-2140</v>
      </c>
      <c r="K823" s="10">
        <f>J823/I823</f>
        <v>-9.7052154195011342E-2</v>
      </c>
    </row>
    <row r="824" spans="1:11" x14ac:dyDescent="0.25">
      <c r="A824" s="6" t="s">
        <v>6740</v>
      </c>
      <c r="B824" s="6" t="s">
        <v>6741</v>
      </c>
      <c r="C824" s="6">
        <v>450</v>
      </c>
      <c r="D824" s="6" t="s">
        <v>1147</v>
      </c>
      <c r="E824" s="6" t="s">
        <v>1757</v>
      </c>
      <c r="F824" s="6" t="s">
        <v>3530</v>
      </c>
      <c r="G824" s="6" t="s">
        <v>8562</v>
      </c>
      <c r="H824" s="7">
        <v>8420</v>
      </c>
      <c r="I824" s="8">
        <v>8580</v>
      </c>
      <c r="J824" s="9">
        <f>H824-I824</f>
        <v>-160</v>
      </c>
      <c r="K824" s="10">
        <f>J824/I824</f>
        <v>-1.8648018648018648E-2</v>
      </c>
    </row>
    <row r="825" spans="1:11" x14ac:dyDescent="0.25">
      <c r="A825" s="6" t="s">
        <v>1769</v>
      </c>
      <c r="B825" s="6" t="s">
        <v>1770</v>
      </c>
      <c r="C825" s="6">
        <v>453</v>
      </c>
      <c r="D825" s="6" t="s">
        <v>1147</v>
      </c>
      <c r="E825" s="6" t="s">
        <v>716</v>
      </c>
      <c r="F825" s="6" t="s">
        <v>14</v>
      </c>
      <c r="G825" s="6" t="s">
        <v>15</v>
      </c>
      <c r="H825" s="7">
        <v>32190</v>
      </c>
      <c r="I825" s="8">
        <v>42710</v>
      </c>
      <c r="J825" s="9">
        <f>H825-I825</f>
        <v>-10520</v>
      </c>
      <c r="K825" s="10">
        <f>J825/I825</f>
        <v>-0.24631233903067198</v>
      </c>
    </row>
    <row r="826" spans="1:11" x14ac:dyDescent="0.25">
      <c r="A826" s="6" t="s">
        <v>1809</v>
      </c>
      <c r="B826" s="6" t="s">
        <v>1810</v>
      </c>
      <c r="C826" s="6">
        <v>471</v>
      </c>
      <c r="D826" s="6" t="s">
        <v>1147</v>
      </c>
      <c r="E826" s="6" t="s">
        <v>1811</v>
      </c>
      <c r="F826" s="6" t="s">
        <v>14</v>
      </c>
      <c r="G826" s="6" t="s">
        <v>15</v>
      </c>
      <c r="H826" s="7">
        <v>85520</v>
      </c>
      <c r="I826" s="8">
        <v>155000</v>
      </c>
      <c r="J826" s="9">
        <f>H826-I826</f>
        <v>-69480</v>
      </c>
      <c r="K826" s="10">
        <f>J826/I826</f>
        <v>-0.44825806451612904</v>
      </c>
    </row>
    <row r="827" spans="1:11" x14ac:dyDescent="0.25">
      <c r="A827" s="6" t="s">
        <v>889</v>
      </c>
      <c r="B827" s="6" t="s">
        <v>890</v>
      </c>
      <c r="C827" s="6">
        <v>116</v>
      </c>
      <c r="D827" s="6" t="s">
        <v>891</v>
      </c>
      <c r="E827" s="6" t="s">
        <v>892</v>
      </c>
      <c r="F827" s="6" t="s">
        <v>14</v>
      </c>
      <c r="G827" s="6" t="s">
        <v>15</v>
      </c>
      <c r="H827" s="7">
        <v>1350</v>
      </c>
      <c r="I827" s="8">
        <v>2550</v>
      </c>
      <c r="J827" s="9">
        <f>H827-I827</f>
        <v>-1200</v>
      </c>
      <c r="K827" s="10">
        <f>J827/I827</f>
        <v>-0.47058823529411764</v>
      </c>
    </row>
    <row r="828" spans="1:11" x14ac:dyDescent="0.25">
      <c r="A828" s="6" t="s">
        <v>1241</v>
      </c>
      <c r="B828" s="6" t="s">
        <v>708</v>
      </c>
      <c r="C828" s="6">
        <v>246</v>
      </c>
      <c r="D828" s="6" t="s">
        <v>1242</v>
      </c>
      <c r="E828" s="6" t="s">
        <v>708</v>
      </c>
      <c r="F828" s="6" t="s">
        <v>14</v>
      </c>
      <c r="G828" s="6" t="s">
        <v>15</v>
      </c>
      <c r="H828" s="7">
        <v>2310</v>
      </c>
      <c r="I828" s="8">
        <v>2310</v>
      </c>
      <c r="J828" s="9">
        <f>H828-I828</f>
        <v>0</v>
      </c>
      <c r="K828" s="10">
        <f>J828/I828</f>
        <v>0</v>
      </c>
    </row>
    <row r="829" spans="1:11" x14ac:dyDescent="0.25">
      <c r="A829" s="6" t="s">
        <v>1351</v>
      </c>
      <c r="B829" s="6" t="s">
        <v>1352</v>
      </c>
      <c r="C829" s="6">
        <v>281</v>
      </c>
      <c r="D829" s="6" t="s">
        <v>1242</v>
      </c>
      <c r="E829" s="6" t="s">
        <v>1352</v>
      </c>
      <c r="F829" s="6" t="s">
        <v>14</v>
      </c>
      <c r="G829" s="6" t="s">
        <v>15</v>
      </c>
      <c r="H829" s="7">
        <v>8830</v>
      </c>
      <c r="I829" s="8">
        <v>9360</v>
      </c>
      <c r="J829" s="9">
        <f>H829-I829</f>
        <v>-530</v>
      </c>
      <c r="K829" s="10">
        <f>J829/I829</f>
        <v>-5.6623931623931624E-2</v>
      </c>
    </row>
    <row r="830" spans="1:11" x14ac:dyDescent="0.25">
      <c r="A830" s="6" t="s">
        <v>1534</v>
      </c>
      <c r="B830" s="6" t="s">
        <v>1535</v>
      </c>
      <c r="C830" s="6">
        <v>350</v>
      </c>
      <c r="D830" s="6" t="s">
        <v>1242</v>
      </c>
      <c r="E830" s="6" t="s">
        <v>304</v>
      </c>
      <c r="F830" s="6" t="s">
        <v>14</v>
      </c>
      <c r="G830" s="6" t="s">
        <v>15</v>
      </c>
      <c r="H830" s="7">
        <v>41040</v>
      </c>
      <c r="I830" s="8">
        <v>49340</v>
      </c>
      <c r="J830" s="9">
        <f>H830-I830</f>
        <v>-8300</v>
      </c>
      <c r="K830" s="10">
        <f>J830/I830</f>
        <v>-0.16822051074179165</v>
      </c>
    </row>
    <row r="831" spans="1:11" x14ac:dyDescent="0.25">
      <c r="A831" s="6" t="s">
        <v>1565</v>
      </c>
      <c r="B831" s="6" t="s">
        <v>1566</v>
      </c>
      <c r="C831" s="6">
        <v>357</v>
      </c>
      <c r="D831" s="6" t="s">
        <v>1242</v>
      </c>
      <c r="E831" s="6" t="s">
        <v>1566</v>
      </c>
      <c r="F831" s="6" t="s">
        <v>14</v>
      </c>
      <c r="G831" s="6" t="s">
        <v>15</v>
      </c>
      <c r="H831" s="7">
        <v>2910</v>
      </c>
      <c r="I831" s="8">
        <v>0</v>
      </c>
      <c r="J831" s="9">
        <f>H831-I831</f>
        <v>2910</v>
      </c>
      <c r="K831" s="10"/>
    </row>
    <row r="832" spans="1:11" x14ac:dyDescent="0.25">
      <c r="A832" s="6" t="s">
        <v>1567</v>
      </c>
      <c r="B832" s="6" t="s">
        <v>1568</v>
      </c>
      <c r="C832" s="6">
        <v>357</v>
      </c>
      <c r="D832" s="6" t="s">
        <v>1242</v>
      </c>
      <c r="E832" s="6" t="s">
        <v>1568</v>
      </c>
      <c r="F832" s="6" t="s">
        <v>14</v>
      </c>
      <c r="G832" s="6" t="s">
        <v>15</v>
      </c>
      <c r="H832" s="7">
        <v>8110</v>
      </c>
      <c r="I832" s="8">
        <v>11330</v>
      </c>
      <c r="J832" s="9">
        <f>H832-I832</f>
        <v>-3220</v>
      </c>
      <c r="K832" s="10">
        <f>J832/I832</f>
        <v>-0.28420123565754635</v>
      </c>
    </row>
    <row r="833" spans="1:11" x14ac:dyDescent="0.25">
      <c r="A833" s="6" t="s">
        <v>1569</v>
      </c>
      <c r="B833" s="6" t="s">
        <v>1570</v>
      </c>
      <c r="C833" s="6">
        <v>357</v>
      </c>
      <c r="D833" s="6" t="s">
        <v>1242</v>
      </c>
      <c r="E833" s="6" t="s">
        <v>1570</v>
      </c>
      <c r="F833" s="6" t="s">
        <v>14</v>
      </c>
      <c r="G833" s="6" t="s">
        <v>15</v>
      </c>
      <c r="H833" s="7">
        <v>9570</v>
      </c>
      <c r="I833" s="8">
        <v>10910</v>
      </c>
      <c r="J833" s="9">
        <f>H833-I833</f>
        <v>-1340</v>
      </c>
      <c r="K833" s="10">
        <f>J833/I833</f>
        <v>-0.1228230980751604</v>
      </c>
    </row>
    <row r="834" spans="1:11" x14ac:dyDescent="0.25">
      <c r="A834" s="6" t="s">
        <v>6556</v>
      </c>
      <c r="B834" s="6" t="s">
        <v>6557</v>
      </c>
      <c r="C834" s="6">
        <v>357</v>
      </c>
      <c r="D834" s="6" t="s">
        <v>1242</v>
      </c>
      <c r="E834" s="6" t="s">
        <v>6557</v>
      </c>
      <c r="F834" s="6" t="s">
        <v>3530</v>
      </c>
      <c r="G834" s="6" t="s">
        <v>8562</v>
      </c>
      <c r="H834" s="7">
        <v>4420</v>
      </c>
      <c r="I834" s="8">
        <v>820</v>
      </c>
      <c r="J834" s="9">
        <f>H834-I834</f>
        <v>3600</v>
      </c>
      <c r="K834" s="10">
        <f>J834/I834</f>
        <v>4.3902439024390247</v>
      </c>
    </row>
    <row r="835" spans="1:11" x14ac:dyDescent="0.25">
      <c r="A835" s="6" t="s">
        <v>6570</v>
      </c>
      <c r="B835" s="6" t="s">
        <v>6571</v>
      </c>
      <c r="C835" s="6">
        <v>377</v>
      </c>
      <c r="D835" s="6" t="s">
        <v>1242</v>
      </c>
      <c r="E835" s="6" t="s">
        <v>6571</v>
      </c>
      <c r="F835" s="6" t="s">
        <v>3530</v>
      </c>
      <c r="G835" s="6" t="s">
        <v>8562</v>
      </c>
      <c r="H835" s="7">
        <v>22250</v>
      </c>
      <c r="I835" s="8">
        <v>24700</v>
      </c>
      <c r="J835" s="9">
        <f>H835-I835</f>
        <v>-2450</v>
      </c>
      <c r="K835" s="10">
        <f>J835/I835</f>
        <v>-9.9190283400809723E-2</v>
      </c>
    </row>
    <row r="836" spans="1:11" x14ac:dyDescent="0.25">
      <c r="A836" s="6" t="s">
        <v>1726</v>
      </c>
      <c r="B836" s="6" t="s">
        <v>1727</v>
      </c>
      <c r="C836" s="6">
        <v>435</v>
      </c>
      <c r="D836" s="6" t="s">
        <v>1242</v>
      </c>
      <c r="E836" s="6" t="s">
        <v>1728</v>
      </c>
      <c r="F836" s="6" t="s">
        <v>14</v>
      </c>
      <c r="G836" s="6" t="s">
        <v>15</v>
      </c>
      <c r="H836" s="7">
        <v>123570</v>
      </c>
      <c r="I836" s="8">
        <v>200610</v>
      </c>
      <c r="J836" s="9">
        <f>H836-I836</f>
        <v>-77040</v>
      </c>
      <c r="K836" s="10">
        <f>J836/I836</f>
        <v>-0.38402871242709735</v>
      </c>
    </row>
    <row r="837" spans="1:11" x14ac:dyDescent="0.25">
      <c r="A837" s="6" t="s">
        <v>1729</v>
      </c>
      <c r="B837" s="6" t="s">
        <v>1730</v>
      </c>
      <c r="C837" s="6">
        <v>435</v>
      </c>
      <c r="D837" s="6" t="s">
        <v>1242</v>
      </c>
      <c r="E837" s="6" t="s">
        <v>1730</v>
      </c>
      <c r="F837" s="6" t="s">
        <v>14</v>
      </c>
      <c r="G837" s="6" t="s">
        <v>15</v>
      </c>
      <c r="H837" s="7">
        <v>14610</v>
      </c>
      <c r="I837" s="8">
        <v>15440</v>
      </c>
      <c r="J837" s="9">
        <f>H837-I837</f>
        <v>-830</v>
      </c>
      <c r="K837" s="10">
        <f>J837/I837</f>
        <v>-5.3756476683937821E-2</v>
      </c>
    </row>
    <row r="838" spans="1:11" x14ac:dyDescent="0.25">
      <c r="A838" s="6" t="s">
        <v>1758</v>
      </c>
      <c r="B838" s="6" t="s">
        <v>1759</v>
      </c>
      <c r="C838" s="6">
        <v>450</v>
      </c>
      <c r="D838" s="6" t="s">
        <v>1242</v>
      </c>
      <c r="E838" s="6" t="s">
        <v>1759</v>
      </c>
      <c r="F838" s="6" t="s">
        <v>14</v>
      </c>
      <c r="G838" s="6" t="s">
        <v>15</v>
      </c>
      <c r="H838" s="7">
        <v>8000</v>
      </c>
      <c r="I838" s="8">
        <v>10000</v>
      </c>
      <c r="J838" s="9">
        <f>H838-I838</f>
        <v>-2000</v>
      </c>
      <c r="K838" s="10">
        <f>J838/I838</f>
        <v>-0.2</v>
      </c>
    </row>
    <row r="839" spans="1:11" x14ac:dyDescent="0.25">
      <c r="A839" s="6" t="s">
        <v>1760</v>
      </c>
      <c r="B839" s="6" t="s">
        <v>1761</v>
      </c>
      <c r="C839" s="6">
        <v>450</v>
      </c>
      <c r="D839" s="6" t="s">
        <v>1242</v>
      </c>
      <c r="E839" s="6" t="s">
        <v>1762</v>
      </c>
      <c r="F839" s="6" t="s">
        <v>14</v>
      </c>
      <c r="G839" s="6" t="s">
        <v>15</v>
      </c>
      <c r="H839" s="7">
        <v>33420</v>
      </c>
      <c r="I839" s="8">
        <v>20000</v>
      </c>
      <c r="J839" s="9">
        <f>H839-I839</f>
        <v>13420</v>
      </c>
      <c r="K839" s="10">
        <f>J839/I839</f>
        <v>0.67100000000000004</v>
      </c>
    </row>
    <row r="840" spans="1:11" x14ac:dyDescent="0.25">
      <c r="A840" s="6" t="s">
        <v>6742</v>
      </c>
      <c r="B840" s="6" t="s">
        <v>6743</v>
      </c>
      <c r="C840" s="6">
        <v>450</v>
      </c>
      <c r="D840" s="6" t="s">
        <v>1242</v>
      </c>
      <c r="E840" s="6" t="s">
        <v>6744</v>
      </c>
      <c r="F840" s="6" t="s">
        <v>3530</v>
      </c>
      <c r="G840" s="6" t="s">
        <v>8562</v>
      </c>
      <c r="H840" s="7">
        <v>6390</v>
      </c>
      <c r="I840" s="8">
        <v>6390</v>
      </c>
      <c r="J840" s="9">
        <f>H840-I840</f>
        <v>0</v>
      </c>
      <c r="K840" s="10">
        <f>J840/I840</f>
        <v>0</v>
      </c>
    </row>
    <row r="841" spans="1:11" x14ac:dyDescent="0.25">
      <c r="A841" s="6" t="s">
        <v>6813</v>
      </c>
      <c r="B841" s="6" t="s">
        <v>6814</v>
      </c>
      <c r="C841" s="6">
        <v>467</v>
      </c>
      <c r="D841" s="6" t="s">
        <v>1242</v>
      </c>
      <c r="E841" s="6" t="s">
        <v>6815</v>
      </c>
      <c r="F841" s="6" t="s">
        <v>3530</v>
      </c>
      <c r="G841" s="6" t="s">
        <v>8562</v>
      </c>
      <c r="H841" s="7">
        <v>661520</v>
      </c>
      <c r="I841" s="8">
        <v>651820</v>
      </c>
      <c r="J841" s="9">
        <f>H841-I841</f>
        <v>9700</v>
      </c>
      <c r="K841" s="10">
        <f>J841/I841</f>
        <v>1.4881408977938694E-2</v>
      </c>
    </row>
    <row r="842" spans="1:11" x14ac:dyDescent="0.25">
      <c r="A842" s="6" t="s">
        <v>6816</v>
      </c>
      <c r="B842" s="6" t="s">
        <v>6817</v>
      </c>
      <c r="C842" s="6">
        <v>467</v>
      </c>
      <c r="D842" s="6" t="s">
        <v>1242</v>
      </c>
      <c r="E842" s="6" t="s">
        <v>6818</v>
      </c>
      <c r="F842" s="6" t="s">
        <v>3530</v>
      </c>
      <c r="G842" s="6" t="s">
        <v>8562</v>
      </c>
      <c r="H842" s="7">
        <v>13930</v>
      </c>
      <c r="I842" s="8">
        <v>17410</v>
      </c>
      <c r="J842" s="9">
        <f>H842-I842</f>
        <v>-3480</v>
      </c>
      <c r="K842" s="10">
        <f>J842/I842</f>
        <v>-0.19988512349224583</v>
      </c>
    </row>
    <row r="843" spans="1:11" x14ac:dyDescent="0.25">
      <c r="A843" s="6" t="s">
        <v>1823</v>
      </c>
      <c r="B843" s="6" t="s">
        <v>1824</v>
      </c>
      <c r="C843" s="6">
        <v>477</v>
      </c>
      <c r="D843" s="6" t="s">
        <v>1242</v>
      </c>
      <c r="E843" s="6" t="s">
        <v>1824</v>
      </c>
      <c r="F843" s="6" t="s">
        <v>14</v>
      </c>
      <c r="G843" s="6" t="s">
        <v>15</v>
      </c>
      <c r="H843" s="7">
        <v>199130</v>
      </c>
      <c r="I843" s="8">
        <v>219580</v>
      </c>
      <c r="J843" s="9">
        <f>H843-I843</f>
        <v>-20450</v>
      </c>
      <c r="K843" s="10">
        <f>J843/I843</f>
        <v>-9.3132343564987702E-2</v>
      </c>
    </row>
    <row r="844" spans="1:11" x14ac:dyDescent="0.25">
      <c r="A844" s="6" t="s">
        <v>1883</v>
      </c>
      <c r="B844" s="6" t="s">
        <v>1884</v>
      </c>
      <c r="C844" s="6">
        <v>504</v>
      </c>
      <c r="D844" s="6" t="s">
        <v>1242</v>
      </c>
      <c r="E844" s="6" t="s">
        <v>1884</v>
      </c>
      <c r="F844" s="6" t="s">
        <v>14</v>
      </c>
      <c r="G844" s="6" t="s">
        <v>15</v>
      </c>
      <c r="H844" s="7">
        <v>52810</v>
      </c>
      <c r="I844" s="8">
        <v>50860</v>
      </c>
      <c r="J844" s="9">
        <f>H844-I844</f>
        <v>1950</v>
      </c>
      <c r="K844" s="10">
        <f>J844/I844</f>
        <v>3.8340542666142355E-2</v>
      </c>
    </row>
    <row r="845" spans="1:11" x14ac:dyDescent="0.25">
      <c r="A845" s="6" t="s">
        <v>1899</v>
      </c>
      <c r="B845" s="6" t="s">
        <v>1900</v>
      </c>
      <c r="C845" s="6">
        <v>510</v>
      </c>
      <c r="D845" s="6" t="s">
        <v>1242</v>
      </c>
      <c r="E845" s="6" t="s">
        <v>1900</v>
      </c>
      <c r="F845" s="6" t="s">
        <v>14</v>
      </c>
      <c r="G845" s="6" t="s">
        <v>15</v>
      </c>
      <c r="H845" s="7">
        <v>245640</v>
      </c>
      <c r="I845" s="8">
        <v>276070</v>
      </c>
      <c r="J845" s="9">
        <f>H845-I845</f>
        <v>-30430</v>
      </c>
      <c r="K845" s="10">
        <f>J845/I845</f>
        <v>-0.11022566740319484</v>
      </c>
    </row>
    <row r="846" spans="1:11" x14ac:dyDescent="0.25">
      <c r="A846" s="6" t="s">
        <v>1938</v>
      </c>
      <c r="B846" s="6" t="s">
        <v>1939</v>
      </c>
      <c r="C846" s="6">
        <v>525</v>
      </c>
      <c r="D846" s="6" t="s">
        <v>1242</v>
      </c>
      <c r="E846" s="6" t="s">
        <v>1939</v>
      </c>
      <c r="F846" s="6" t="s">
        <v>14</v>
      </c>
      <c r="G846" s="6" t="s">
        <v>15</v>
      </c>
      <c r="H846" s="7">
        <v>7850</v>
      </c>
      <c r="I846" s="8">
        <v>8840</v>
      </c>
      <c r="J846" s="9">
        <f>H846-I846</f>
        <v>-990</v>
      </c>
      <c r="K846" s="10">
        <f>J846/I846</f>
        <v>-0.11199095022624435</v>
      </c>
    </row>
    <row r="847" spans="1:11" x14ac:dyDescent="0.25">
      <c r="A847" s="6" t="s">
        <v>1984</v>
      </c>
      <c r="B847" s="6" t="s">
        <v>1985</v>
      </c>
      <c r="C847" s="6">
        <v>555</v>
      </c>
      <c r="D847" s="6" t="s">
        <v>1242</v>
      </c>
      <c r="E847" s="6" t="s">
        <v>1985</v>
      </c>
      <c r="F847" s="6" t="s">
        <v>14</v>
      </c>
      <c r="G847" s="6" t="s">
        <v>15</v>
      </c>
      <c r="H847" s="7">
        <v>10390</v>
      </c>
      <c r="I847" s="8">
        <v>11320</v>
      </c>
      <c r="J847" s="9">
        <f>H847-I847</f>
        <v>-930</v>
      </c>
      <c r="K847" s="10">
        <f>J847/I847</f>
        <v>-8.2155477031802121E-2</v>
      </c>
    </row>
    <row r="848" spans="1:11" x14ac:dyDescent="0.25">
      <c r="A848" s="6" t="s">
        <v>2038</v>
      </c>
      <c r="B848" s="6" t="s">
        <v>2039</v>
      </c>
      <c r="C848" s="6">
        <v>594</v>
      </c>
      <c r="D848" s="6" t="s">
        <v>1242</v>
      </c>
      <c r="E848" s="6" t="s">
        <v>2039</v>
      </c>
      <c r="F848" s="6" t="s">
        <v>14</v>
      </c>
      <c r="G848" s="6" t="s">
        <v>15</v>
      </c>
      <c r="H848" s="7">
        <v>1430</v>
      </c>
      <c r="I848" s="8">
        <v>1580</v>
      </c>
      <c r="J848" s="9">
        <f>H848-I848</f>
        <v>-150</v>
      </c>
      <c r="K848" s="10">
        <f>J848/I848</f>
        <v>-9.49367088607595E-2</v>
      </c>
    </row>
    <row r="849" spans="1:11" x14ac:dyDescent="0.25">
      <c r="A849" s="6" t="s">
        <v>2043</v>
      </c>
      <c r="B849" s="6" t="s">
        <v>2044</v>
      </c>
      <c r="C849" s="6">
        <v>595</v>
      </c>
      <c r="D849" s="6" t="s">
        <v>1242</v>
      </c>
      <c r="E849" s="6" t="s">
        <v>2045</v>
      </c>
      <c r="F849" s="6" t="s">
        <v>14</v>
      </c>
      <c r="G849" s="6" t="s">
        <v>15</v>
      </c>
      <c r="H849" s="7">
        <v>704080</v>
      </c>
      <c r="I849" s="8">
        <v>792060</v>
      </c>
      <c r="J849" s="9">
        <f>H849-I849</f>
        <v>-87980</v>
      </c>
      <c r="K849" s="10">
        <f>J849/I849</f>
        <v>-0.11107744362800798</v>
      </c>
    </row>
    <row r="850" spans="1:11" x14ac:dyDescent="0.25">
      <c r="A850" s="6" t="s">
        <v>2046</v>
      </c>
      <c r="B850" s="6" t="s">
        <v>2047</v>
      </c>
      <c r="C850" s="6">
        <v>595</v>
      </c>
      <c r="D850" s="6" t="s">
        <v>1242</v>
      </c>
      <c r="E850" s="6" t="s">
        <v>2047</v>
      </c>
      <c r="F850" s="6" t="s">
        <v>14</v>
      </c>
      <c r="G850" s="6" t="s">
        <v>15</v>
      </c>
      <c r="H850" s="7">
        <v>18780</v>
      </c>
      <c r="I850" s="8">
        <v>0</v>
      </c>
      <c r="J850" s="9">
        <f>H850-I850</f>
        <v>18780</v>
      </c>
      <c r="K850" s="10"/>
    </row>
    <row r="851" spans="1:11" x14ac:dyDescent="0.25">
      <c r="A851" s="6" t="s">
        <v>2060</v>
      </c>
      <c r="B851" s="6" t="s">
        <v>2061</v>
      </c>
      <c r="C851" s="6">
        <v>604</v>
      </c>
      <c r="D851" s="6" t="s">
        <v>1242</v>
      </c>
      <c r="E851" s="6" t="s">
        <v>2062</v>
      </c>
      <c r="F851" s="6" t="s">
        <v>14</v>
      </c>
      <c r="G851" s="6" t="s">
        <v>15</v>
      </c>
      <c r="H851" s="7">
        <v>4760</v>
      </c>
      <c r="I851" s="8">
        <v>4940</v>
      </c>
      <c r="J851" s="9">
        <f>H851-I851</f>
        <v>-180</v>
      </c>
      <c r="K851" s="10">
        <f>J851/I851</f>
        <v>-3.643724696356275E-2</v>
      </c>
    </row>
    <row r="852" spans="1:11" x14ac:dyDescent="0.25">
      <c r="A852" s="6" t="s">
        <v>2097</v>
      </c>
      <c r="B852" s="6" t="s">
        <v>2098</v>
      </c>
      <c r="C852" s="6">
        <v>622</v>
      </c>
      <c r="D852" s="6" t="s">
        <v>1242</v>
      </c>
      <c r="E852" s="6" t="s">
        <v>2099</v>
      </c>
      <c r="F852" s="6" t="s">
        <v>14</v>
      </c>
      <c r="G852" s="6" t="s">
        <v>15</v>
      </c>
      <c r="H852" s="7">
        <v>5640</v>
      </c>
      <c r="I852" s="8">
        <v>7020</v>
      </c>
      <c r="J852" s="9">
        <f>H852-I852</f>
        <v>-1380</v>
      </c>
      <c r="K852" s="10">
        <f>J852/I852</f>
        <v>-0.19658119658119658</v>
      </c>
    </row>
    <row r="853" spans="1:11" x14ac:dyDescent="0.25">
      <c r="A853" s="6" t="s">
        <v>2139</v>
      </c>
      <c r="B853" s="6" t="s">
        <v>2140</v>
      </c>
      <c r="C853" s="6">
        <v>649</v>
      </c>
      <c r="D853" s="6" t="s">
        <v>1242</v>
      </c>
      <c r="E853" s="6" t="s">
        <v>2140</v>
      </c>
      <c r="F853" s="6" t="s">
        <v>14</v>
      </c>
      <c r="G853" s="6" t="s">
        <v>15</v>
      </c>
      <c r="H853" s="7">
        <v>12000</v>
      </c>
      <c r="I853" s="8">
        <v>16250</v>
      </c>
      <c r="J853" s="9">
        <f>H853-I853</f>
        <v>-4250</v>
      </c>
      <c r="K853" s="10">
        <f>J853/I853</f>
        <v>-0.26153846153846155</v>
      </c>
    </row>
    <row r="854" spans="1:11" x14ac:dyDescent="0.25">
      <c r="A854" s="6" t="s">
        <v>2192</v>
      </c>
      <c r="B854" s="6" t="s">
        <v>2193</v>
      </c>
      <c r="C854" s="6">
        <v>710</v>
      </c>
      <c r="D854" s="6" t="s">
        <v>1242</v>
      </c>
      <c r="E854" s="6" t="s">
        <v>2193</v>
      </c>
      <c r="F854" s="6" t="s">
        <v>14</v>
      </c>
      <c r="G854" s="6" t="s">
        <v>15</v>
      </c>
      <c r="H854" s="7">
        <v>113710</v>
      </c>
      <c r="I854" s="8">
        <v>129030</v>
      </c>
      <c r="J854" s="9">
        <f>H854-I854</f>
        <v>-15320</v>
      </c>
      <c r="K854" s="10">
        <f>J854/I854</f>
        <v>-0.11873207781136171</v>
      </c>
    </row>
    <row r="855" spans="1:11" x14ac:dyDescent="0.25">
      <c r="A855" s="6" t="s">
        <v>2288</v>
      </c>
      <c r="B855" s="6" t="s">
        <v>2289</v>
      </c>
      <c r="C855" s="6">
        <v>790</v>
      </c>
      <c r="D855" s="6" t="s">
        <v>1242</v>
      </c>
      <c r="E855" s="6" t="s">
        <v>2290</v>
      </c>
      <c r="F855" s="6" t="s">
        <v>14</v>
      </c>
      <c r="G855" s="6" t="s">
        <v>15</v>
      </c>
      <c r="H855" s="7">
        <v>34610</v>
      </c>
      <c r="I855" s="8">
        <v>41730</v>
      </c>
      <c r="J855" s="9">
        <f>H855-I855</f>
        <v>-7120</v>
      </c>
      <c r="K855" s="10">
        <f>J855/I855</f>
        <v>-0.17062065660196502</v>
      </c>
    </row>
    <row r="856" spans="1:11" x14ac:dyDescent="0.25">
      <c r="A856" s="6" t="s">
        <v>2297</v>
      </c>
      <c r="B856" s="6" t="s">
        <v>2298</v>
      </c>
      <c r="C856" s="6">
        <v>791</v>
      </c>
      <c r="D856" s="6" t="s">
        <v>1242</v>
      </c>
      <c r="E856" s="6" t="s">
        <v>2298</v>
      </c>
      <c r="F856" s="6" t="s">
        <v>14</v>
      </c>
      <c r="G856" s="6" t="s">
        <v>15</v>
      </c>
      <c r="H856" s="7">
        <v>41880</v>
      </c>
      <c r="I856" s="8">
        <v>42800</v>
      </c>
      <c r="J856" s="9">
        <f>H856-I856</f>
        <v>-920</v>
      </c>
      <c r="K856" s="10">
        <f>J856/I856</f>
        <v>-2.1495327102803739E-2</v>
      </c>
    </row>
    <row r="857" spans="1:11" x14ac:dyDescent="0.25">
      <c r="A857" s="6" t="s">
        <v>2330</v>
      </c>
      <c r="B857" s="6" t="s">
        <v>2331</v>
      </c>
      <c r="C857" s="6">
        <v>807</v>
      </c>
      <c r="D857" s="6" t="s">
        <v>1242</v>
      </c>
      <c r="E857" s="6" t="s">
        <v>2332</v>
      </c>
      <c r="F857" s="6" t="s">
        <v>14</v>
      </c>
      <c r="G857" s="6" t="s">
        <v>15</v>
      </c>
      <c r="H857" s="7">
        <v>6840</v>
      </c>
      <c r="I857" s="8">
        <v>7520</v>
      </c>
      <c r="J857" s="9">
        <f>H857-I857</f>
        <v>-680</v>
      </c>
      <c r="K857" s="10">
        <f>J857/I857</f>
        <v>-9.0425531914893623E-2</v>
      </c>
    </row>
    <row r="858" spans="1:11" x14ac:dyDescent="0.25">
      <c r="A858" s="6" t="s">
        <v>7313</v>
      </c>
      <c r="B858" s="6" t="s">
        <v>7314</v>
      </c>
      <c r="C858" s="6">
        <v>807</v>
      </c>
      <c r="D858" s="6" t="s">
        <v>1242</v>
      </c>
      <c r="E858" s="6" t="s">
        <v>7314</v>
      </c>
      <c r="F858" s="6" t="s">
        <v>3530</v>
      </c>
      <c r="G858" s="6" t="s">
        <v>8562</v>
      </c>
      <c r="H858" s="7">
        <v>7270</v>
      </c>
      <c r="I858" s="8">
        <v>7280</v>
      </c>
      <c r="J858" s="9">
        <f>H858-I858</f>
        <v>-10</v>
      </c>
      <c r="K858" s="10">
        <f>J858/I858</f>
        <v>-1.3736263736263737E-3</v>
      </c>
    </row>
    <row r="859" spans="1:11" x14ac:dyDescent="0.25">
      <c r="A859" s="6" t="s">
        <v>7324</v>
      </c>
      <c r="B859" s="6" t="s">
        <v>7325</v>
      </c>
      <c r="C859" s="6">
        <v>812</v>
      </c>
      <c r="D859" s="6" t="s">
        <v>1242</v>
      </c>
      <c r="E859" s="6" t="s">
        <v>7326</v>
      </c>
      <c r="F859" s="6" t="s">
        <v>3530</v>
      </c>
      <c r="G859" s="6" t="s">
        <v>8562</v>
      </c>
      <c r="H859" s="7">
        <v>3580</v>
      </c>
      <c r="I859" s="8">
        <v>3710</v>
      </c>
      <c r="J859" s="9">
        <f>H859-I859</f>
        <v>-130</v>
      </c>
      <c r="K859" s="10">
        <f>J859/I859</f>
        <v>-3.5040431266846361E-2</v>
      </c>
    </row>
    <row r="860" spans="1:11" x14ac:dyDescent="0.25">
      <c r="A860" s="6" t="s">
        <v>3636</v>
      </c>
      <c r="B860" s="6" t="s">
        <v>3637</v>
      </c>
      <c r="C860" s="6">
        <v>1</v>
      </c>
      <c r="D860" s="6" t="s">
        <v>3638</v>
      </c>
      <c r="E860" s="6" t="s">
        <v>3639</v>
      </c>
      <c r="F860" s="6" t="s">
        <v>3530</v>
      </c>
      <c r="G860" s="6" t="s">
        <v>8562</v>
      </c>
      <c r="H860" s="7">
        <v>2890</v>
      </c>
      <c r="I860" s="8">
        <v>3060</v>
      </c>
      <c r="J860" s="9">
        <f>H860-I860</f>
        <v>-170</v>
      </c>
      <c r="K860" s="10">
        <f>J860/I860</f>
        <v>-5.5555555555555552E-2</v>
      </c>
    </row>
    <row r="861" spans="1:11" x14ac:dyDescent="0.25">
      <c r="A861" s="6" t="s">
        <v>4656</v>
      </c>
      <c r="B861" s="6" t="s">
        <v>4657</v>
      </c>
      <c r="C861" s="6">
        <v>60</v>
      </c>
      <c r="D861" s="6" t="s">
        <v>4658</v>
      </c>
      <c r="E861" s="6" t="s">
        <v>4659</v>
      </c>
      <c r="F861" s="6" t="s">
        <v>3530</v>
      </c>
      <c r="G861" s="6" t="s">
        <v>8562</v>
      </c>
      <c r="H861" s="7">
        <v>2000</v>
      </c>
      <c r="I861" s="8">
        <v>2000</v>
      </c>
      <c r="J861" s="9">
        <f>H861-I861</f>
        <v>0</v>
      </c>
      <c r="K861" s="10">
        <f>J861/I861</f>
        <v>0</v>
      </c>
    </row>
    <row r="862" spans="1:11" x14ac:dyDescent="0.25">
      <c r="A862" s="6" t="s">
        <v>582</v>
      </c>
      <c r="B862" s="6" t="s">
        <v>583</v>
      </c>
      <c r="C862" s="6">
        <v>51</v>
      </c>
      <c r="D862" s="6" t="s">
        <v>584</v>
      </c>
      <c r="E862" s="6" t="s">
        <v>583</v>
      </c>
      <c r="F862" s="6" t="s">
        <v>14</v>
      </c>
      <c r="G862" s="6" t="s">
        <v>15</v>
      </c>
      <c r="H862" s="7">
        <v>6170</v>
      </c>
      <c r="I862" s="8">
        <v>7100</v>
      </c>
      <c r="J862" s="9">
        <f>H862-I862</f>
        <v>-930</v>
      </c>
      <c r="K862" s="10">
        <f>J862/I862</f>
        <v>-0.13098591549295774</v>
      </c>
    </row>
    <row r="863" spans="1:11" x14ac:dyDescent="0.25">
      <c r="A863" s="6" t="s">
        <v>4921</v>
      </c>
      <c r="B863" s="6" t="s">
        <v>4922</v>
      </c>
      <c r="C863" s="6">
        <v>82</v>
      </c>
      <c r="D863" s="6" t="s">
        <v>4923</v>
      </c>
      <c r="E863" s="6" t="s">
        <v>4924</v>
      </c>
      <c r="F863" s="6" t="s">
        <v>3530</v>
      </c>
      <c r="G863" s="6" t="s">
        <v>8562</v>
      </c>
      <c r="H863" s="7">
        <v>2700</v>
      </c>
      <c r="I863" s="8">
        <v>3000</v>
      </c>
      <c r="J863" s="9">
        <f>H863-I863</f>
        <v>-300</v>
      </c>
      <c r="K863" s="10">
        <f>J863/I863</f>
        <v>-0.1</v>
      </c>
    </row>
    <row r="864" spans="1:11" x14ac:dyDescent="0.25">
      <c r="A864" s="6" t="s">
        <v>4537</v>
      </c>
      <c r="B864" s="6" t="s">
        <v>4538</v>
      </c>
      <c r="C864" s="6">
        <v>49</v>
      </c>
      <c r="D864" s="6" t="s">
        <v>4539</v>
      </c>
      <c r="E864" s="6" t="s">
        <v>4540</v>
      </c>
      <c r="F864" s="6" t="s">
        <v>3530</v>
      </c>
      <c r="G864" s="6" t="s">
        <v>8562</v>
      </c>
      <c r="H864" s="7">
        <v>2500</v>
      </c>
      <c r="I864" s="8">
        <v>0</v>
      </c>
      <c r="J864" s="9">
        <f>H864-I864</f>
        <v>2500</v>
      </c>
      <c r="K864" s="10"/>
    </row>
    <row r="865" spans="1:11" x14ac:dyDescent="0.25">
      <c r="A865" s="6" t="s">
        <v>515</v>
      </c>
      <c r="B865" s="6" t="s">
        <v>516</v>
      </c>
      <c r="C865" s="6">
        <v>38</v>
      </c>
      <c r="D865" s="6" t="s">
        <v>517</v>
      </c>
      <c r="E865" s="6" t="s">
        <v>516</v>
      </c>
      <c r="F865" s="6" t="s">
        <v>14</v>
      </c>
      <c r="G865" s="6" t="s">
        <v>15</v>
      </c>
      <c r="H865" s="7">
        <v>12770</v>
      </c>
      <c r="I865" s="8">
        <v>15890</v>
      </c>
      <c r="J865" s="9">
        <f>H865-I865</f>
        <v>-3120</v>
      </c>
      <c r="K865" s="10">
        <f>J865/I865</f>
        <v>-0.19634990560100693</v>
      </c>
    </row>
    <row r="866" spans="1:11" x14ac:dyDescent="0.25">
      <c r="A866" s="6" t="s">
        <v>5614</v>
      </c>
      <c r="B866" s="6" t="s">
        <v>5615</v>
      </c>
      <c r="C866" s="6">
        <v>141</v>
      </c>
      <c r="D866" s="6" t="s">
        <v>5616</v>
      </c>
      <c r="E866" s="6" t="s">
        <v>5617</v>
      </c>
      <c r="F866" s="6" t="s">
        <v>3530</v>
      </c>
      <c r="G866" s="6" t="s">
        <v>8562</v>
      </c>
      <c r="H866" s="7">
        <v>1230</v>
      </c>
      <c r="I866" s="8">
        <v>1440</v>
      </c>
      <c r="J866" s="9">
        <f>H866-I866</f>
        <v>-210</v>
      </c>
      <c r="K866" s="10">
        <f>J866/I866</f>
        <v>-0.14583333333333334</v>
      </c>
    </row>
    <row r="867" spans="1:11" x14ac:dyDescent="0.25">
      <c r="A867" s="6" t="s">
        <v>3757</v>
      </c>
      <c r="B867" s="6" t="s">
        <v>3758</v>
      </c>
      <c r="C867" s="6">
        <v>10</v>
      </c>
      <c r="D867" s="6" t="s">
        <v>3759</v>
      </c>
      <c r="E867" s="6" t="s">
        <v>3760</v>
      </c>
      <c r="F867" s="6" t="s">
        <v>3530</v>
      </c>
      <c r="G867" s="6" t="s">
        <v>8562</v>
      </c>
      <c r="H867" s="7">
        <v>15640</v>
      </c>
      <c r="I867" s="8">
        <v>16490</v>
      </c>
      <c r="J867" s="9">
        <f>H867-I867</f>
        <v>-850</v>
      </c>
      <c r="K867" s="10">
        <f>J867/I867</f>
        <v>-5.1546391752577317E-2</v>
      </c>
    </row>
    <row r="868" spans="1:11" x14ac:dyDescent="0.25">
      <c r="A868" s="6" t="s">
        <v>6246</v>
      </c>
      <c r="B868" s="6" t="s">
        <v>6247</v>
      </c>
      <c r="C868" s="6">
        <v>278</v>
      </c>
      <c r="D868" s="6" t="s">
        <v>6248</v>
      </c>
      <c r="E868" s="6" t="s">
        <v>6249</v>
      </c>
      <c r="F868" s="6" t="s">
        <v>3530</v>
      </c>
      <c r="G868" s="6" t="s">
        <v>8562</v>
      </c>
      <c r="H868" s="7">
        <v>1060</v>
      </c>
      <c r="I868" s="8">
        <v>1270</v>
      </c>
      <c r="J868" s="9">
        <f>H868-I868</f>
        <v>-210</v>
      </c>
      <c r="K868" s="10">
        <f>J868/I868</f>
        <v>-0.16535433070866143</v>
      </c>
    </row>
    <row r="869" spans="1:11" x14ac:dyDescent="0.25">
      <c r="A869" s="6" t="s">
        <v>5380</v>
      </c>
      <c r="B869" s="6" t="s">
        <v>5253</v>
      </c>
      <c r="C869" s="6">
        <v>115</v>
      </c>
      <c r="D869" s="6" t="s">
        <v>5381</v>
      </c>
      <c r="E869" s="6" t="s">
        <v>5382</v>
      </c>
      <c r="F869" s="6" t="s">
        <v>3530</v>
      </c>
      <c r="G869" s="6" t="s">
        <v>8562</v>
      </c>
      <c r="H869" s="7">
        <v>2000</v>
      </c>
      <c r="I869" s="8">
        <v>2000</v>
      </c>
      <c r="J869" s="9">
        <f>H869-I869</f>
        <v>0</v>
      </c>
      <c r="K869" s="10">
        <f>J869/I869</f>
        <v>0</v>
      </c>
    </row>
    <row r="870" spans="1:11" x14ac:dyDescent="0.25">
      <c r="A870" s="6" t="s">
        <v>3998</v>
      </c>
      <c r="B870" s="6" t="s">
        <v>3999</v>
      </c>
      <c r="C870" s="6">
        <v>21</v>
      </c>
      <c r="D870" s="6" t="s">
        <v>4000</v>
      </c>
      <c r="E870" s="6" t="s">
        <v>4001</v>
      </c>
      <c r="F870" s="6" t="s">
        <v>3530</v>
      </c>
      <c r="G870" s="6" t="s">
        <v>8562</v>
      </c>
      <c r="H870" s="7">
        <v>1300</v>
      </c>
      <c r="I870" s="8">
        <v>1600</v>
      </c>
      <c r="J870" s="9">
        <f>H870-I870</f>
        <v>-300</v>
      </c>
      <c r="K870" s="10">
        <f>J870/I870</f>
        <v>-0.1875</v>
      </c>
    </row>
    <row r="871" spans="1:11" x14ac:dyDescent="0.25">
      <c r="A871" s="6" t="s">
        <v>4424</v>
      </c>
      <c r="B871" s="6" t="s">
        <v>4425</v>
      </c>
      <c r="C871" s="6">
        <v>41</v>
      </c>
      <c r="D871" s="6" t="s">
        <v>4426</v>
      </c>
      <c r="E871" s="6" t="s">
        <v>4427</v>
      </c>
      <c r="F871" s="6" t="s">
        <v>3530</v>
      </c>
      <c r="G871" s="6" t="s">
        <v>8562</v>
      </c>
      <c r="H871" s="7">
        <v>4500</v>
      </c>
      <c r="I871" s="8">
        <v>4500</v>
      </c>
      <c r="J871" s="9">
        <f>H871-I871</f>
        <v>0</v>
      </c>
      <c r="K871" s="10">
        <f>J871/I871</f>
        <v>0</v>
      </c>
    </row>
    <row r="872" spans="1:11" x14ac:dyDescent="0.25">
      <c r="A872" s="6" t="s">
        <v>285</v>
      </c>
      <c r="B872" s="6" t="s">
        <v>286</v>
      </c>
      <c r="C872" s="6">
        <v>11</v>
      </c>
      <c r="D872" s="6" t="s">
        <v>287</v>
      </c>
      <c r="E872" s="6" t="s">
        <v>288</v>
      </c>
      <c r="F872" s="6" t="s">
        <v>14</v>
      </c>
      <c r="G872" s="6" t="s">
        <v>15</v>
      </c>
      <c r="H872" s="7">
        <v>7070</v>
      </c>
      <c r="I872" s="8">
        <v>7970</v>
      </c>
      <c r="J872" s="9">
        <f>H872-I872</f>
        <v>-900</v>
      </c>
      <c r="K872" s="10">
        <f>J872/I872</f>
        <v>-0.11292346298619825</v>
      </c>
    </row>
    <row r="873" spans="1:11" x14ac:dyDescent="0.25">
      <c r="A873" s="6" t="s">
        <v>5624</v>
      </c>
      <c r="B873" s="6" t="s">
        <v>5625</v>
      </c>
      <c r="C873" s="6">
        <v>142</v>
      </c>
      <c r="D873" s="6" t="s">
        <v>287</v>
      </c>
      <c r="E873" s="6" t="s">
        <v>5626</v>
      </c>
      <c r="F873" s="6" t="s">
        <v>3530</v>
      </c>
      <c r="G873" s="6" t="s">
        <v>8562</v>
      </c>
      <c r="H873" s="7">
        <v>47060</v>
      </c>
      <c r="I873" s="8">
        <v>0</v>
      </c>
      <c r="J873" s="9">
        <f>H873-I873</f>
        <v>47060</v>
      </c>
      <c r="K873" s="10"/>
    </row>
    <row r="874" spans="1:11" x14ac:dyDescent="0.25">
      <c r="A874" s="6" t="s">
        <v>6015</v>
      </c>
      <c r="B874" s="6" t="s">
        <v>6016</v>
      </c>
      <c r="C874" s="6">
        <v>203</v>
      </c>
      <c r="D874" s="6" t="s">
        <v>287</v>
      </c>
      <c r="E874" s="6" t="s">
        <v>6017</v>
      </c>
      <c r="F874" s="6" t="s">
        <v>3530</v>
      </c>
      <c r="G874" s="6" t="s">
        <v>8562</v>
      </c>
      <c r="H874" s="7">
        <v>3360</v>
      </c>
      <c r="I874" s="8">
        <v>3540</v>
      </c>
      <c r="J874" s="9">
        <f>H874-I874</f>
        <v>-180</v>
      </c>
      <c r="K874" s="10">
        <f>J874/I874</f>
        <v>-5.0847457627118647E-2</v>
      </c>
    </row>
    <row r="875" spans="1:11" x14ac:dyDescent="0.25">
      <c r="A875" s="6" t="s">
        <v>1166</v>
      </c>
      <c r="B875" s="6" t="s">
        <v>1167</v>
      </c>
      <c r="C875" s="6">
        <v>214</v>
      </c>
      <c r="D875" s="6" t="s">
        <v>287</v>
      </c>
      <c r="E875" s="6" t="s">
        <v>1167</v>
      </c>
      <c r="F875" s="6" t="s">
        <v>14</v>
      </c>
      <c r="G875" s="6" t="s">
        <v>15</v>
      </c>
      <c r="H875" s="7">
        <v>7230</v>
      </c>
      <c r="I875" s="8">
        <v>7230</v>
      </c>
      <c r="J875" s="9">
        <f>H875-I875</f>
        <v>0</v>
      </c>
      <c r="K875" s="10">
        <f>J875/I875</f>
        <v>0</v>
      </c>
    </row>
    <row r="876" spans="1:11" x14ac:dyDescent="0.25">
      <c r="A876" s="6" t="s">
        <v>1229</v>
      </c>
      <c r="B876" s="6" t="s">
        <v>699</v>
      </c>
      <c r="C876" s="6">
        <v>237</v>
      </c>
      <c r="D876" s="6" t="s">
        <v>287</v>
      </c>
      <c r="E876" s="6" t="s">
        <v>1230</v>
      </c>
      <c r="F876" s="6" t="s">
        <v>14</v>
      </c>
      <c r="G876" s="6" t="s">
        <v>15</v>
      </c>
      <c r="H876" s="7">
        <v>2640</v>
      </c>
      <c r="I876" s="8">
        <v>3420</v>
      </c>
      <c r="J876" s="9">
        <f>H876-I876</f>
        <v>-780</v>
      </c>
      <c r="K876" s="10">
        <f>J876/I876</f>
        <v>-0.22807017543859648</v>
      </c>
    </row>
    <row r="877" spans="1:11" x14ac:dyDescent="0.25">
      <c r="A877" s="6" t="s">
        <v>6111</v>
      </c>
      <c r="B877" s="6" t="s">
        <v>6112</v>
      </c>
      <c r="C877" s="6">
        <v>242</v>
      </c>
      <c r="D877" s="6" t="s">
        <v>287</v>
      </c>
      <c r="E877" s="6" t="s">
        <v>6113</v>
      </c>
      <c r="F877" s="6" t="s">
        <v>3530</v>
      </c>
      <c r="G877" s="6" t="s">
        <v>8562</v>
      </c>
      <c r="H877" s="7">
        <v>2600</v>
      </c>
      <c r="I877" s="8">
        <v>3000</v>
      </c>
      <c r="J877" s="9">
        <f>H877-I877</f>
        <v>-400</v>
      </c>
      <c r="K877" s="10">
        <f>J877/I877</f>
        <v>-0.13333333333333333</v>
      </c>
    </row>
    <row r="878" spans="1:11" x14ac:dyDescent="0.25">
      <c r="A878" s="6" t="s">
        <v>1243</v>
      </c>
      <c r="B878" s="6" t="s">
        <v>1244</v>
      </c>
      <c r="C878" s="6">
        <v>248</v>
      </c>
      <c r="D878" s="6" t="s">
        <v>287</v>
      </c>
      <c r="E878" s="6" t="s">
        <v>1245</v>
      </c>
      <c r="F878" s="6" t="s">
        <v>14</v>
      </c>
      <c r="G878" s="6" t="s">
        <v>15</v>
      </c>
      <c r="H878" s="7">
        <v>17950</v>
      </c>
      <c r="I878" s="8">
        <v>0</v>
      </c>
      <c r="J878" s="9">
        <f>H878-I878</f>
        <v>17950</v>
      </c>
      <c r="K878" s="10"/>
    </row>
    <row r="879" spans="1:11" x14ac:dyDescent="0.25">
      <c r="A879" s="6" t="s">
        <v>1625</v>
      </c>
      <c r="B879" s="6" t="s">
        <v>1626</v>
      </c>
      <c r="C879" s="6">
        <v>380</v>
      </c>
      <c r="D879" s="6" t="s">
        <v>287</v>
      </c>
      <c r="E879" s="6" t="s">
        <v>1627</v>
      </c>
      <c r="F879" s="6" t="s">
        <v>14</v>
      </c>
      <c r="G879" s="6" t="s">
        <v>15</v>
      </c>
      <c r="H879" s="7">
        <v>1470</v>
      </c>
      <c r="I879" s="8">
        <v>2140</v>
      </c>
      <c r="J879" s="9">
        <f>H879-I879</f>
        <v>-670</v>
      </c>
      <c r="K879" s="10">
        <f>J879/I879</f>
        <v>-0.31308411214953269</v>
      </c>
    </row>
    <row r="880" spans="1:11" x14ac:dyDescent="0.25">
      <c r="A880" s="6" t="s">
        <v>1637</v>
      </c>
      <c r="B880" s="6" t="s">
        <v>494</v>
      </c>
      <c r="C880" s="6">
        <v>385</v>
      </c>
      <c r="D880" s="6" t="s">
        <v>287</v>
      </c>
      <c r="E880" s="6" t="s">
        <v>1638</v>
      </c>
      <c r="F880" s="6" t="s">
        <v>14</v>
      </c>
      <c r="G880" s="6" t="s">
        <v>15</v>
      </c>
      <c r="H880" s="7">
        <v>2380</v>
      </c>
      <c r="I880" s="8">
        <v>2470</v>
      </c>
      <c r="J880" s="9">
        <f>H880-I880</f>
        <v>-90</v>
      </c>
      <c r="K880" s="10">
        <f>J880/I880</f>
        <v>-3.643724696356275E-2</v>
      </c>
    </row>
    <row r="881" spans="1:11" x14ac:dyDescent="0.25">
      <c r="A881" s="6" t="s">
        <v>1646</v>
      </c>
      <c r="B881" s="6" t="s">
        <v>1647</v>
      </c>
      <c r="C881" s="6">
        <v>388</v>
      </c>
      <c r="D881" s="6" t="s">
        <v>287</v>
      </c>
      <c r="E881" s="6" t="s">
        <v>1647</v>
      </c>
      <c r="F881" s="6" t="s">
        <v>14</v>
      </c>
      <c r="G881" s="6" t="s">
        <v>15</v>
      </c>
      <c r="H881" s="7">
        <v>3990</v>
      </c>
      <c r="I881" s="8">
        <v>3990</v>
      </c>
      <c r="J881" s="9">
        <f>H881-I881</f>
        <v>0</v>
      </c>
      <c r="K881" s="10">
        <f>J881/I881</f>
        <v>0</v>
      </c>
    </row>
    <row r="882" spans="1:11" x14ac:dyDescent="0.25">
      <c r="A882" s="6" t="s">
        <v>6595</v>
      </c>
      <c r="B882" s="6" t="s">
        <v>6596</v>
      </c>
      <c r="C882" s="6">
        <v>390</v>
      </c>
      <c r="D882" s="6" t="s">
        <v>287</v>
      </c>
      <c r="E882" s="6" t="s">
        <v>6597</v>
      </c>
      <c r="F882" s="6" t="s">
        <v>3530</v>
      </c>
      <c r="G882" s="6" t="s">
        <v>8562</v>
      </c>
      <c r="H882" s="7">
        <v>12390</v>
      </c>
      <c r="I882" s="8">
        <v>13790</v>
      </c>
      <c r="J882" s="9">
        <f>H882-I882</f>
        <v>-1400</v>
      </c>
      <c r="K882" s="10">
        <f>J882/I882</f>
        <v>-0.10152284263959391</v>
      </c>
    </row>
    <row r="883" spans="1:11" x14ac:dyDescent="0.25">
      <c r="A883" s="6" t="s">
        <v>6609</v>
      </c>
      <c r="B883" s="6" t="s">
        <v>6610</v>
      </c>
      <c r="C883" s="6">
        <v>398</v>
      </c>
      <c r="D883" s="6" t="s">
        <v>287</v>
      </c>
      <c r="E883" s="6" t="s">
        <v>6611</v>
      </c>
      <c r="F883" s="6" t="s">
        <v>3530</v>
      </c>
      <c r="G883" s="6" t="s">
        <v>8562</v>
      </c>
      <c r="H883" s="7">
        <v>13540</v>
      </c>
      <c r="I883" s="8">
        <v>14740</v>
      </c>
      <c r="J883" s="9">
        <f>H883-I883</f>
        <v>-1200</v>
      </c>
      <c r="K883" s="10">
        <f>J883/I883</f>
        <v>-8.1411126187245594E-2</v>
      </c>
    </row>
    <row r="884" spans="1:11" x14ac:dyDescent="0.25">
      <c r="A884" s="6" t="s">
        <v>1670</v>
      </c>
      <c r="B884" s="6" t="s">
        <v>1671</v>
      </c>
      <c r="C884" s="6">
        <v>403</v>
      </c>
      <c r="D884" s="6" t="s">
        <v>287</v>
      </c>
      <c r="E884" s="6" t="s">
        <v>1672</v>
      </c>
      <c r="F884" s="6" t="s">
        <v>14</v>
      </c>
      <c r="G884" s="6" t="s">
        <v>15</v>
      </c>
      <c r="H884" s="7">
        <v>4900</v>
      </c>
      <c r="I884" s="8">
        <v>5260</v>
      </c>
      <c r="J884" s="9">
        <f>H884-I884</f>
        <v>-360</v>
      </c>
      <c r="K884" s="10">
        <f>J884/I884</f>
        <v>-6.8441064638783272E-2</v>
      </c>
    </row>
    <row r="885" spans="1:11" x14ac:dyDescent="0.25">
      <c r="A885" s="6" t="s">
        <v>6630</v>
      </c>
      <c r="B885" s="6" t="s">
        <v>6631</v>
      </c>
      <c r="C885" s="6">
        <v>407</v>
      </c>
      <c r="D885" s="6" t="s">
        <v>287</v>
      </c>
      <c r="E885" s="6" t="s">
        <v>6632</v>
      </c>
      <c r="F885" s="6" t="s">
        <v>3530</v>
      </c>
      <c r="G885" s="6" t="s">
        <v>8562</v>
      </c>
      <c r="H885" s="7">
        <v>6660</v>
      </c>
      <c r="I885" s="8">
        <v>6690</v>
      </c>
      <c r="J885" s="9">
        <f>H885-I885</f>
        <v>-30</v>
      </c>
      <c r="K885" s="10">
        <f>J885/I885</f>
        <v>-4.4843049327354259E-3</v>
      </c>
    </row>
    <row r="886" spans="1:11" x14ac:dyDescent="0.25">
      <c r="A886" s="6" t="s">
        <v>6633</v>
      </c>
      <c r="B886" s="6" t="s">
        <v>6634</v>
      </c>
      <c r="C886" s="6">
        <v>409</v>
      </c>
      <c r="D886" s="6" t="s">
        <v>287</v>
      </c>
      <c r="E886" s="6" t="s">
        <v>6635</v>
      </c>
      <c r="F886" s="6" t="s">
        <v>3530</v>
      </c>
      <c r="G886" s="6" t="s">
        <v>8562</v>
      </c>
      <c r="H886" s="7">
        <v>13620</v>
      </c>
      <c r="I886" s="8">
        <v>14780</v>
      </c>
      <c r="J886" s="9">
        <f>H886-I886</f>
        <v>-1160</v>
      </c>
      <c r="K886" s="10">
        <f>J886/I886</f>
        <v>-7.8484438430311235E-2</v>
      </c>
    </row>
    <row r="887" spans="1:11" x14ac:dyDescent="0.25">
      <c r="A887" s="6" t="s">
        <v>6640</v>
      </c>
      <c r="B887" s="6" t="s">
        <v>6641</v>
      </c>
      <c r="C887" s="6">
        <v>413</v>
      </c>
      <c r="D887" s="6" t="s">
        <v>287</v>
      </c>
      <c r="E887" s="6" t="s">
        <v>6642</v>
      </c>
      <c r="F887" s="6" t="s">
        <v>3530</v>
      </c>
      <c r="G887" s="6" t="s">
        <v>8562</v>
      </c>
      <c r="H887" s="7">
        <v>2260</v>
      </c>
      <c r="I887" s="8">
        <v>2260</v>
      </c>
      <c r="J887" s="9">
        <f>H887-I887</f>
        <v>0</v>
      </c>
      <c r="K887" s="10">
        <f>J887/I887</f>
        <v>0</v>
      </c>
    </row>
    <row r="888" spans="1:11" x14ac:dyDescent="0.25">
      <c r="A888" s="6" t="s">
        <v>6821</v>
      </c>
      <c r="B888" s="6" t="s">
        <v>6822</v>
      </c>
      <c r="C888" s="6">
        <v>471</v>
      </c>
      <c r="D888" s="6" t="s">
        <v>287</v>
      </c>
      <c r="E888" s="6" t="s">
        <v>6823</v>
      </c>
      <c r="F888" s="6" t="s">
        <v>3530</v>
      </c>
      <c r="G888" s="6" t="s">
        <v>8562</v>
      </c>
      <c r="H888" s="7">
        <v>2500</v>
      </c>
      <c r="I888" s="8">
        <v>0</v>
      </c>
      <c r="J888" s="9">
        <f>H888-I888</f>
        <v>2500</v>
      </c>
      <c r="K888" s="10"/>
    </row>
    <row r="889" spans="1:11" x14ac:dyDescent="0.25">
      <c r="A889" s="6" t="s">
        <v>7033</v>
      </c>
      <c r="B889" s="6" t="s">
        <v>7034</v>
      </c>
      <c r="C889" s="6">
        <v>597</v>
      </c>
      <c r="D889" s="6" t="s">
        <v>287</v>
      </c>
      <c r="E889" s="6" t="s">
        <v>7035</v>
      </c>
      <c r="F889" s="6" t="s">
        <v>3530</v>
      </c>
      <c r="G889" s="6" t="s">
        <v>8562</v>
      </c>
      <c r="H889" s="7">
        <v>6500</v>
      </c>
      <c r="I889" s="8">
        <v>6810</v>
      </c>
      <c r="J889" s="9">
        <f>H889-I889</f>
        <v>-310</v>
      </c>
      <c r="K889" s="10">
        <f>J889/I889</f>
        <v>-4.552129221732746E-2</v>
      </c>
    </row>
    <row r="890" spans="1:11" x14ac:dyDescent="0.25">
      <c r="A890" s="6" t="s">
        <v>7094</v>
      </c>
      <c r="B890" s="6" t="s">
        <v>7095</v>
      </c>
      <c r="C890" s="6">
        <v>645</v>
      </c>
      <c r="D890" s="6" t="s">
        <v>287</v>
      </c>
      <c r="E890" s="6" t="s">
        <v>7096</v>
      </c>
      <c r="F890" s="6" t="s">
        <v>3530</v>
      </c>
      <c r="G890" s="6" t="s">
        <v>8562</v>
      </c>
      <c r="H890" s="7">
        <v>7690</v>
      </c>
      <c r="I890" s="8">
        <v>7900</v>
      </c>
      <c r="J890" s="9">
        <f>H890-I890</f>
        <v>-210</v>
      </c>
      <c r="K890" s="10">
        <f>J890/I890</f>
        <v>-2.6582278481012658E-2</v>
      </c>
    </row>
    <row r="891" spans="1:11" x14ac:dyDescent="0.25">
      <c r="A891" s="6" t="s">
        <v>7112</v>
      </c>
      <c r="B891" s="6" t="s">
        <v>7113</v>
      </c>
      <c r="C891" s="6">
        <v>659</v>
      </c>
      <c r="D891" s="6" t="s">
        <v>287</v>
      </c>
      <c r="E891" s="6" t="s">
        <v>7114</v>
      </c>
      <c r="F891" s="6" t="s">
        <v>3530</v>
      </c>
      <c r="G891" s="6" t="s">
        <v>8562</v>
      </c>
      <c r="H891" s="7">
        <v>11530</v>
      </c>
      <c r="I891" s="8">
        <v>11530</v>
      </c>
      <c r="J891" s="9">
        <f>H891-I891</f>
        <v>0</v>
      </c>
      <c r="K891" s="10">
        <f>J891/I891</f>
        <v>0</v>
      </c>
    </row>
    <row r="892" spans="1:11" x14ac:dyDescent="0.25">
      <c r="A892" s="6" t="s">
        <v>7118</v>
      </c>
      <c r="B892" s="6" t="s">
        <v>7119</v>
      </c>
      <c r="C892" s="6">
        <v>661</v>
      </c>
      <c r="D892" s="6" t="s">
        <v>287</v>
      </c>
      <c r="E892" s="6" t="s">
        <v>7120</v>
      </c>
      <c r="F892" s="6" t="s">
        <v>3530</v>
      </c>
      <c r="G892" s="6" t="s">
        <v>8562</v>
      </c>
      <c r="H892" s="7">
        <v>11320</v>
      </c>
      <c r="I892" s="8">
        <v>11630</v>
      </c>
      <c r="J892" s="9">
        <f>H892-I892</f>
        <v>-310</v>
      </c>
      <c r="K892" s="10">
        <f>J892/I892</f>
        <v>-2.6655202063628546E-2</v>
      </c>
    </row>
    <row r="893" spans="1:11" x14ac:dyDescent="0.25">
      <c r="A893" s="6" t="s">
        <v>7121</v>
      </c>
      <c r="B893" s="6" t="s">
        <v>7122</v>
      </c>
      <c r="C893" s="6">
        <v>663</v>
      </c>
      <c r="D893" s="6" t="s">
        <v>287</v>
      </c>
      <c r="E893" s="6" t="s">
        <v>7123</v>
      </c>
      <c r="F893" s="6" t="s">
        <v>3530</v>
      </c>
      <c r="G893" s="6" t="s">
        <v>8562</v>
      </c>
      <c r="H893" s="7">
        <v>3340</v>
      </c>
      <c r="I893" s="8">
        <v>3790</v>
      </c>
      <c r="J893" s="9">
        <f>H893-I893</f>
        <v>-450</v>
      </c>
      <c r="K893" s="10">
        <f>J893/I893</f>
        <v>-0.11873350923482849</v>
      </c>
    </row>
    <row r="894" spans="1:11" x14ac:dyDescent="0.25">
      <c r="A894" s="6" t="s">
        <v>2165</v>
      </c>
      <c r="B894" s="6" t="s">
        <v>2166</v>
      </c>
      <c r="C894" s="6">
        <v>668</v>
      </c>
      <c r="D894" s="6" t="s">
        <v>287</v>
      </c>
      <c r="E894" s="6" t="s">
        <v>2166</v>
      </c>
      <c r="F894" s="6" t="s">
        <v>14</v>
      </c>
      <c r="G894" s="6" t="s">
        <v>15</v>
      </c>
      <c r="H894" s="7">
        <v>1550</v>
      </c>
      <c r="I894" s="8">
        <v>2330</v>
      </c>
      <c r="J894" s="9">
        <f>H894-I894</f>
        <v>-780</v>
      </c>
      <c r="K894" s="10">
        <f>J894/I894</f>
        <v>-0.33476394849785407</v>
      </c>
    </row>
    <row r="895" spans="1:11" x14ac:dyDescent="0.25">
      <c r="A895" s="6" t="s">
        <v>7136</v>
      </c>
      <c r="B895" s="6" t="s">
        <v>7137</v>
      </c>
      <c r="C895" s="6">
        <v>669</v>
      </c>
      <c r="D895" s="6" t="s">
        <v>287</v>
      </c>
      <c r="E895" s="6" t="s">
        <v>7138</v>
      </c>
      <c r="F895" s="6" t="s">
        <v>3530</v>
      </c>
      <c r="G895" s="6" t="s">
        <v>8562</v>
      </c>
      <c r="H895" s="7">
        <v>2190</v>
      </c>
      <c r="I895" s="8">
        <v>2190</v>
      </c>
      <c r="J895" s="9">
        <f>H895-I895</f>
        <v>0</v>
      </c>
      <c r="K895" s="10">
        <f>J895/I895</f>
        <v>0</v>
      </c>
    </row>
    <row r="896" spans="1:11" x14ac:dyDescent="0.25">
      <c r="A896" s="6" t="s">
        <v>7139</v>
      </c>
      <c r="B896" s="6" t="s">
        <v>7140</v>
      </c>
      <c r="C896" s="6">
        <v>669</v>
      </c>
      <c r="D896" s="6" t="s">
        <v>287</v>
      </c>
      <c r="E896" s="6" t="s">
        <v>7141</v>
      </c>
      <c r="F896" s="6" t="s">
        <v>3530</v>
      </c>
      <c r="G896" s="6" t="s">
        <v>8562</v>
      </c>
      <c r="H896" s="7">
        <v>3270</v>
      </c>
      <c r="I896" s="8">
        <v>3270</v>
      </c>
      <c r="J896" s="9">
        <f>H896-I896</f>
        <v>0</v>
      </c>
      <c r="K896" s="10">
        <f>J896/I896</f>
        <v>0</v>
      </c>
    </row>
    <row r="897" spans="1:11" x14ac:dyDescent="0.25">
      <c r="A897" s="6" t="s">
        <v>7145</v>
      </c>
      <c r="B897" s="6" t="s">
        <v>7146</v>
      </c>
      <c r="C897" s="6">
        <v>672</v>
      </c>
      <c r="D897" s="6" t="s">
        <v>287</v>
      </c>
      <c r="E897" s="6" t="s">
        <v>7147</v>
      </c>
      <c r="F897" s="6" t="s">
        <v>3530</v>
      </c>
      <c r="G897" s="6" t="s">
        <v>8562</v>
      </c>
      <c r="H897" s="7">
        <v>22870</v>
      </c>
      <c r="I897" s="8">
        <v>27420</v>
      </c>
      <c r="J897" s="9">
        <f>H897-I897</f>
        <v>-4550</v>
      </c>
      <c r="K897" s="10">
        <f>J897/I897</f>
        <v>-0.16593727206418674</v>
      </c>
    </row>
    <row r="898" spans="1:11" x14ac:dyDescent="0.25">
      <c r="A898" s="6" t="s">
        <v>7148</v>
      </c>
      <c r="B898" s="6" t="s">
        <v>7149</v>
      </c>
      <c r="C898" s="6">
        <v>674</v>
      </c>
      <c r="D898" s="6" t="s">
        <v>287</v>
      </c>
      <c r="E898" s="6" t="s">
        <v>7150</v>
      </c>
      <c r="F898" s="6" t="s">
        <v>3530</v>
      </c>
      <c r="G898" s="6" t="s">
        <v>8562</v>
      </c>
      <c r="H898" s="7">
        <v>4740</v>
      </c>
      <c r="I898" s="8">
        <v>5460</v>
      </c>
      <c r="J898" s="9">
        <f>H898-I898</f>
        <v>-720</v>
      </c>
      <c r="K898" s="10">
        <f>J898/I898</f>
        <v>-0.13186813186813187</v>
      </c>
    </row>
    <row r="899" spans="1:11" x14ac:dyDescent="0.25">
      <c r="A899" s="6" t="s">
        <v>7159</v>
      </c>
      <c r="B899" s="6" t="s">
        <v>7160</v>
      </c>
      <c r="C899" s="6">
        <v>681</v>
      </c>
      <c r="D899" s="6" t="s">
        <v>287</v>
      </c>
      <c r="E899" s="6" t="s">
        <v>7161</v>
      </c>
      <c r="F899" s="6" t="s">
        <v>3530</v>
      </c>
      <c r="G899" s="6" t="s">
        <v>8562</v>
      </c>
      <c r="H899" s="7">
        <v>4160</v>
      </c>
      <c r="I899" s="8">
        <v>4640</v>
      </c>
      <c r="J899" s="9">
        <f>H899-I899</f>
        <v>-480</v>
      </c>
      <c r="K899" s="10">
        <f>J899/I899</f>
        <v>-0.10344827586206896</v>
      </c>
    </row>
    <row r="900" spans="1:11" x14ac:dyDescent="0.25">
      <c r="A900" s="6" t="s">
        <v>2186</v>
      </c>
      <c r="B900" s="6" t="s">
        <v>2187</v>
      </c>
      <c r="C900" s="6">
        <v>707</v>
      </c>
      <c r="D900" s="6" t="s">
        <v>287</v>
      </c>
      <c r="E900" s="6" t="s">
        <v>2188</v>
      </c>
      <c r="F900" s="6" t="s">
        <v>14</v>
      </c>
      <c r="G900" s="6" t="s">
        <v>15</v>
      </c>
      <c r="H900" s="7">
        <v>59100</v>
      </c>
      <c r="I900" s="8">
        <v>48510</v>
      </c>
      <c r="J900" s="9">
        <f>H900-I900</f>
        <v>10590</v>
      </c>
      <c r="K900" s="10">
        <f>J900/I900</f>
        <v>0.21830550401978974</v>
      </c>
    </row>
    <row r="901" spans="1:11" x14ac:dyDescent="0.25">
      <c r="A901" s="6" t="s">
        <v>2612</v>
      </c>
      <c r="B901" s="6" t="s">
        <v>2613</v>
      </c>
      <c r="C901" s="6">
        <v>1160</v>
      </c>
      <c r="D901" s="6" t="s">
        <v>287</v>
      </c>
      <c r="E901" s="6" t="s">
        <v>2614</v>
      </c>
      <c r="F901" s="6" t="s">
        <v>14</v>
      </c>
      <c r="G901" s="6" t="s">
        <v>15</v>
      </c>
      <c r="H901" s="7">
        <v>16200</v>
      </c>
      <c r="I901" s="8">
        <v>21250</v>
      </c>
      <c r="J901" s="9">
        <f>H901-I901</f>
        <v>-5050</v>
      </c>
      <c r="K901" s="10">
        <f>J901/I901</f>
        <v>-0.23764705882352941</v>
      </c>
    </row>
    <row r="902" spans="1:11" x14ac:dyDescent="0.25">
      <c r="A902" s="6" t="s">
        <v>4496</v>
      </c>
      <c r="B902" s="6" t="s">
        <v>4497</v>
      </c>
      <c r="C902" s="6">
        <v>47</v>
      </c>
      <c r="D902" s="6" t="s">
        <v>4498</v>
      </c>
      <c r="E902" s="6" t="s">
        <v>4499</v>
      </c>
      <c r="F902" s="6" t="s">
        <v>3530</v>
      </c>
      <c r="G902" s="6" t="s">
        <v>8562</v>
      </c>
      <c r="H902" s="7">
        <v>2700</v>
      </c>
      <c r="I902" s="8">
        <v>3000</v>
      </c>
      <c r="J902" s="9">
        <f>H902-I902</f>
        <v>-300</v>
      </c>
      <c r="K902" s="10">
        <f>J902/I902</f>
        <v>-0.1</v>
      </c>
    </row>
    <row r="903" spans="1:11" x14ac:dyDescent="0.25">
      <c r="A903" s="6" t="s">
        <v>4373</v>
      </c>
      <c r="B903" s="6" t="s">
        <v>4374</v>
      </c>
      <c r="C903" s="6">
        <v>37</v>
      </c>
      <c r="D903" s="6" t="s">
        <v>4375</v>
      </c>
      <c r="E903" s="6" t="s">
        <v>4376</v>
      </c>
      <c r="F903" s="6" t="s">
        <v>3530</v>
      </c>
      <c r="G903" s="6" t="s">
        <v>8562</v>
      </c>
      <c r="H903" s="7">
        <v>4500</v>
      </c>
      <c r="I903" s="8">
        <v>4500</v>
      </c>
      <c r="J903" s="9">
        <f>H903-I903</f>
        <v>0</v>
      </c>
      <c r="K903" s="10">
        <f>J903/I903</f>
        <v>0</v>
      </c>
    </row>
    <row r="904" spans="1:11" x14ac:dyDescent="0.25">
      <c r="A904" s="6" t="s">
        <v>3751</v>
      </c>
      <c r="B904" s="6" t="s">
        <v>3752</v>
      </c>
      <c r="C904" s="6">
        <v>9</v>
      </c>
      <c r="D904" s="6" t="s">
        <v>327</v>
      </c>
      <c r="E904" s="6" t="s">
        <v>3753</v>
      </c>
      <c r="F904" s="6" t="s">
        <v>3530</v>
      </c>
      <c r="G904" s="6" t="s">
        <v>8562</v>
      </c>
      <c r="H904" s="7">
        <v>4540</v>
      </c>
      <c r="I904" s="8">
        <v>4770</v>
      </c>
      <c r="J904" s="9">
        <f>H904-I904</f>
        <v>-230</v>
      </c>
      <c r="K904" s="10">
        <f>J904/I904</f>
        <v>-4.8218029350104823E-2</v>
      </c>
    </row>
    <row r="905" spans="1:11" x14ac:dyDescent="0.25">
      <c r="A905" s="6" t="s">
        <v>3771</v>
      </c>
      <c r="B905" s="6" t="s">
        <v>3772</v>
      </c>
      <c r="C905" s="6">
        <v>11</v>
      </c>
      <c r="D905" s="6" t="s">
        <v>327</v>
      </c>
      <c r="E905" s="6" t="s">
        <v>3773</v>
      </c>
      <c r="F905" s="6" t="s">
        <v>3530</v>
      </c>
      <c r="G905" s="6" t="s">
        <v>8562</v>
      </c>
      <c r="H905" s="7">
        <v>9220</v>
      </c>
      <c r="I905" s="8">
        <v>10300</v>
      </c>
      <c r="J905" s="9">
        <f>H905-I905</f>
        <v>-1080</v>
      </c>
      <c r="K905" s="10">
        <f>J905/I905</f>
        <v>-0.10485436893203884</v>
      </c>
    </row>
    <row r="906" spans="1:11" x14ac:dyDescent="0.25">
      <c r="A906" s="6" t="s">
        <v>325</v>
      </c>
      <c r="B906" s="6" t="s">
        <v>326</v>
      </c>
      <c r="C906" s="6">
        <v>15</v>
      </c>
      <c r="D906" s="6" t="s">
        <v>327</v>
      </c>
      <c r="E906" s="6" t="s">
        <v>326</v>
      </c>
      <c r="F906" s="6" t="s">
        <v>14</v>
      </c>
      <c r="G906" s="6" t="s">
        <v>15</v>
      </c>
      <c r="H906" s="7">
        <v>8000</v>
      </c>
      <c r="I906" s="8">
        <v>8890</v>
      </c>
      <c r="J906" s="9">
        <f>H906-I906</f>
        <v>-890</v>
      </c>
      <c r="K906" s="10">
        <f>J906/I906</f>
        <v>-0.10011248593925759</v>
      </c>
    </row>
    <row r="907" spans="1:11" x14ac:dyDescent="0.25">
      <c r="A907" s="6" t="s">
        <v>4002</v>
      </c>
      <c r="B907" s="6" t="s">
        <v>4003</v>
      </c>
      <c r="C907" s="6">
        <v>21</v>
      </c>
      <c r="D907" s="6" t="s">
        <v>4004</v>
      </c>
      <c r="E907" s="6" t="s">
        <v>4005</v>
      </c>
      <c r="F907" s="6" t="s">
        <v>3530</v>
      </c>
      <c r="G907" s="6" t="s">
        <v>8562</v>
      </c>
      <c r="H907" s="7">
        <v>1120</v>
      </c>
      <c r="I907" s="8">
        <v>1200</v>
      </c>
      <c r="J907" s="9">
        <f>H907-I907</f>
        <v>-80</v>
      </c>
      <c r="K907" s="10">
        <f>J907/I907</f>
        <v>-6.6666666666666666E-2</v>
      </c>
    </row>
    <row r="908" spans="1:11" x14ac:dyDescent="0.25">
      <c r="A908" s="6" t="s">
        <v>4043</v>
      </c>
      <c r="B908" s="6" t="s">
        <v>4044</v>
      </c>
      <c r="C908" s="6">
        <v>22</v>
      </c>
      <c r="D908" s="6" t="s">
        <v>4045</v>
      </c>
      <c r="E908" s="6" t="s">
        <v>4046</v>
      </c>
      <c r="F908" s="6" t="s">
        <v>3530</v>
      </c>
      <c r="G908" s="6" t="s">
        <v>8562</v>
      </c>
      <c r="H908" s="7">
        <v>5990</v>
      </c>
      <c r="I908" s="8">
        <v>0</v>
      </c>
      <c r="J908" s="9">
        <f>H908-I908</f>
        <v>5990</v>
      </c>
      <c r="K908" s="10"/>
    </row>
    <row r="909" spans="1:11" x14ac:dyDescent="0.25">
      <c r="A909" s="6" t="s">
        <v>4006</v>
      </c>
      <c r="B909" s="6" t="s">
        <v>4007</v>
      </c>
      <c r="C909" s="6">
        <v>21</v>
      </c>
      <c r="D909" s="6" t="s">
        <v>4008</v>
      </c>
      <c r="E909" s="6" t="s">
        <v>4009</v>
      </c>
      <c r="F909" s="6" t="s">
        <v>3530</v>
      </c>
      <c r="G909" s="6" t="s">
        <v>8562</v>
      </c>
      <c r="H909" s="7">
        <v>1800</v>
      </c>
      <c r="I909" s="8">
        <v>2000</v>
      </c>
      <c r="J909" s="9">
        <f>H909-I909</f>
        <v>-200</v>
      </c>
      <c r="K909" s="10">
        <f>J909/I909</f>
        <v>-0.1</v>
      </c>
    </row>
    <row r="910" spans="1:11" x14ac:dyDescent="0.25">
      <c r="A910" s="6" t="s">
        <v>4995</v>
      </c>
      <c r="B910" s="6" t="s">
        <v>4996</v>
      </c>
      <c r="C910" s="6">
        <v>87</v>
      </c>
      <c r="D910" s="6" t="s">
        <v>4997</v>
      </c>
      <c r="E910" s="6" t="s">
        <v>4998</v>
      </c>
      <c r="F910" s="6" t="s">
        <v>3530</v>
      </c>
      <c r="G910" s="6" t="s">
        <v>8562</v>
      </c>
      <c r="H910" s="7">
        <v>2500</v>
      </c>
      <c r="I910" s="8">
        <v>0</v>
      </c>
      <c r="J910" s="9">
        <f>H910-I910</f>
        <v>2500</v>
      </c>
      <c r="K910" s="10"/>
    </row>
    <row r="911" spans="1:11" x14ac:dyDescent="0.25">
      <c r="A911" s="6" t="s">
        <v>5092</v>
      </c>
      <c r="B911" s="6" t="s">
        <v>5093</v>
      </c>
      <c r="C911" s="6">
        <v>93</v>
      </c>
      <c r="D911" s="6" t="s">
        <v>4997</v>
      </c>
      <c r="E911" s="6" t="s">
        <v>5094</v>
      </c>
      <c r="F911" s="6" t="s">
        <v>3530</v>
      </c>
      <c r="G911" s="6" t="s">
        <v>8562</v>
      </c>
      <c r="H911" s="7">
        <v>1810</v>
      </c>
      <c r="I911" s="8">
        <v>1990</v>
      </c>
      <c r="J911" s="9">
        <f>H911-I911</f>
        <v>-180</v>
      </c>
      <c r="K911" s="10">
        <f>J911/I911</f>
        <v>-9.0452261306532666E-2</v>
      </c>
    </row>
    <row r="912" spans="1:11" x14ac:dyDescent="0.25">
      <c r="A912" s="6" t="s">
        <v>5095</v>
      </c>
      <c r="B912" s="6" t="s">
        <v>5096</v>
      </c>
      <c r="C912" s="6">
        <v>93</v>
      </c>
      <c r="D912" s="6" t="s">
        <v>4997</v>
      </c>
      <c r="E912" s="6" t="s">
        <v>5097</v>
      </c>
      <c r="F912" s="6" t="s">
        <v>3530</v>
      </c>
      <c r="G912" s="6" t="s">
        <v>8562</v>
      </c>
      <c r="H912" s="7">
        <v>4500</v>
      </c>
      <c r="I912" s="8">
        <v>4500</v>
      </c>
      <c r="J912" s="9">
        <f>H912-I912</f>
        <v>0</v>
      </c>
      <c r="K912" s="10">
        <f>J912/I912</f>
        <v>0</v>
      </c>
    </row>
    <row r="913" spans="1:11" x14ac:dyDescent="0.25">
      <c r="A913" s="6" t="s">
        <v>4541</v>
      </c>
      <c r="B913" s="6" t="s">
        <v>4542</v>
      </c>
      <c r="C913" s="6">
        <v>49</v>
      </c>
      <c r="D913" s="6" t="s">
        <v>4543</v>
      </c>
      <c r="E913" s="6" t="s">
        <v>4542</v>
      </c>
      <c r="F913" s="6" t="s">
        <v>3530</v>
      </c>
      <c r="G913" s="6" t="s">
        <v>8562</v>
      </c>
      <c r="H913" s="7">
        <v>1870</v>
      </c>
      <c r="I913" s="8">
        <v>2340</v>
      </c>
      <c r="J913" s="9">
        <f>H913-I913</f>
        <v>-470</v>
      </c>
      <c r="K913" s="10">
        <f>J913/I913</f>
        <v>-0.20085470085470086</v>
      </c>
    </row>
    <row r="914" spans="1:11" x14ac:dyDescent="0.25">
      <c r="A914" s="6" t="s">
        <v>5627</v>
      </c>
      <c r="B914" s="6" t="s">
        <v>5628</v>
      </c>
      <c r="C914" s="6">
        <v>142</v>
      </c>
      <c r="D914" s="6" t="s">
        <v>5629</v>
      </c>
      <c r="E914" s="6" t="s">
        <v>5630</v>
      </c>
      <c r="F914" s="6" t="s">
        <v>3530</v>
      </c>
      <c r="G914" s="6" t="s">
        <v>8562</v>
      </c>
      <c r="H914" s="7">
        <v>1000</v>
      </c>
      <c r="I914" s="8">
        <v>0</v>
      </c>
      <c r="J914" s="9">
        <f>H914-I914</f>
        <v>1000</v>
      </c>
      <c r="K914" s="10"/>
    </row>
    <row r="915" spans="1:11" x14ac:dyDescent="0.25">
      <c r="A915" s="6" t="s">
        <v>5463</v>
      </c>
      <c r="B915" s="6" t="s">
        <v>5464</v>
      </c>
      <c r="C915" s="6">
        <v>125</v>
      </c>
      <c r="D915" s="6" t="s">
        <v>974</v>
      </c>
      <c r="E915" s="6" t="s">
        <v>5465</v>
      </c>
      <c r="F915" s="6" t="s">
        <v>3530</v>
      </c>
      <c r="G915" s="6" t="s">
        <v>8562</v>
      </c>
      <c r="H915" s="7">
        <v>1260</v>
      </c>
      <c r="I915" s="8">
        <v>1360</v>
      </c>
      <c r="J915" s="9">
        <f>H915-I915</f>
        <v>-100</v>
      </c>
      <c r="K915" s="10">
        <f>J915/I915</f>
        <v>-7.3529411764705885E-2</v>
      </c>
    </row>
    <row r="916" spans="1:11" x14ac:dyDescent="0.25">
      <c r="A916" s="6" t="s">
        <v>5568</v>
      </c>
      <c r="B916" s="6" t="s">
        <v>5569</v>
      </c>
      <c r="C916" s="6">
        <v>135</v>
      </c>
      <c r="D916" s="6" t="s">
        <v>974</v>
      </c>
      <c r="E916" s="6" t="s">
        <v>5570</v>
      </c>
      <c r="F916" s="6" t="s">
        <v>3530</v>
      </c>
      <c r="G916" s="6" t="s">
        <v>8562</v>
      </c>
      <c r="H916" s="7">
        <v>12130</v>
      </c>
      <c r="I916" s="8">
        <v>12700</v>
      </c>
      <c r="J916" s="9">
        <f>H916-I916</f>
        <v>-570</v>
      </c>
      <c r="K916" s="10">
        <f>J916/I916</f>
        <v>-4.4881889763779527E-2</v>
      </c>
    </row>
    <row r="917" spans="1:11" x14ac:dyDescent="0.25">
      <c r="A917" s="6" t="s">
        <v>972</v>
      </c>
      <c r="B917" s="6" t="s">
        <v>973</v>
      </c>
      <c r="C917" s="6">
        <v>139</v>
      </c>
      <c r="D917" s="6" t="s">
        <v>974</v>
      </c>
      <c r="E917" s="6" t="s">
        <v>975</v>
      </c>
      <c r="F917" s="6" t="s">
        <v>14</v>
      </c>
      <c r="G917" s="6" t="s">
        <v>15</v>
      </c>
      <c r="H917" s="7">
        <v>9710</v>
      </c>
      <c r="I917" s="8">
        <v>11650</v>
      </c>
      <c r="J917" s="9">
        <f>H917-I917</f>
        <v>-1940</v>
      </c>
      <c r="K917" s="10">
        <f>J917/I917</f>
        <v>-0.16652360515021458</v>
      </c>
    </row>
    <row r="918" spans="1:11" x14ac:dyDescent="0.25">
      <c r="A918" s="6" t="s">
        <v>5631</v>
      </c>
      <c r="B918" s="6" t="s">
        <v>5632</v>
      </c>
      <c r="C918" s="6">
        <v>143</v>
      </c>
      <c r="D918" s="6" t="s">
        <v>974</v>
      </c>
      <c r="E918" s="6" t="s">
        <v>5633</v>
      </c>
      <c r="F918" s="6" t="s">
        <v>3530</v>
      </c>
      <c r="G918" s="6" t="s">
        <v>8562</v>
      </c>
      <c r="H918" s="7">
        <v>2350</v>
      </c>
      <c r="I918" s="8">
        <v>2650</v>
      </c>
      <c r="J918" s="9">
        <f>H918-I918</f>
        <v>-300</v>
      </c>
      <c r="K918" s="10">
        <f>J918/I918</f>
        <v>-0.11320754716981132</v>
      </c>
    </row>
    <row r="919" spans="1:11" x14ac:dyDescent="0.25">
      <c r="A919" s="6" t="s">
        <v>1283</v>
      </c>
      <c r="B919" s="6" t="s">
        <v>1284</v>
      </c>
      <c r="C919" s="6">
        <v>265</v>
      </c>
      <c r="D919" s="6" t="s">
        <v>974</v>
      </c>
      <c r="E919" s="6" t="s">
        <v>1285</v>
      </c>
      <c r="F919" s="6" t="s">
        <v>14</v>
      </c>
      <c r="G919" s="6" t="s">
        <v>15</v>
      </c>
      <c r="H919" s="7">
        <v>16240</v>
      </c>
      <c r="I919" s="8">
        <v>20060</v>
      </c>
      <c r="J919" s="9">
        <f>H919-I919</f>
        <v>-3820</v>
      </c>
      <c r="K919" s="10">
        <f>J919/I919</f>
        <v>-0.19042871385842472</v>
      </c>
    </row>
    <row r="920" spans="1:11" x14ac:dyDescent="0.25">
      <c r="A920" s="6" t="s">
        <v>6572</v>
      </c>
      <c r="B920" s="6" t="s">
        <v>6573</v>
      </c>
      <c r="C920" s="6">
        <v>378</v>
      </c>
      <c r="D920" s="6" t="s">
        <v>974</v>
      </c>
      <c r="E920" s="6" t="s">
        <v>6573</v>
      </c>
      <c r="F920" s="6" t="s">
        <v>3530</v>
      </c>
      <c r="G920" s="6" t="s">
        <v>8562</v>
      </c>
      <c r="H920" s="7">
        <v>5520</v>
      </c>
      <c r="I920" s="8">
        <v>5720</v>
      </c>
      <c r="J920" s="9">
        <f>H920-I920</f>
        <v>-200</v>
      </c>
      <c r="K920" s="10">
        <f>J920/I920</f>
        <v>-3.4965034965034968E-2</v>
      </c>
    </row>
    <row r="921" spans="1:11" x14ac:dyDescent="0.25">
      <c r="A921" s="6" t="s">
        <v>6580</v>
      </c>
      <c r="B921" s="6" t="s">
        <v>6581</v>
      </c>
      <c r="C921" s="6">
        <v>382</v>
      </c>
      <c r="D921" s="6" t="s">
        <v>974</v>
      </c>
      <c r="E921" s="6" t="s">
        <v>6582</v>
      </c>
      <c r="F921" s="6" t="s">
        <v>3530</v>
      </c>
      <c r="G921" s="6" t="s">
        <v>8562</v>
      </c>
      <c r="H921" s="7">
        <v>30120</v>
      </c>
      <c r="I921" s="8">
        <v>35350</v>
      </c>
      <c r="J921" s="9">
        <f>H921-I921</f>
        <v>-5230</v>
      </c>
      <c r="K921" s="10">
        <f>J921/I921</f>
        <v>-0.14794908062234796</v>
      </c>
    </row>
    <row r="922" spans="1:11" x14ac:dyDescent="0.25">
      <c r="A922" s="6" t="s">
        <v>1662</v>
      </c>
      <c r="B922" s="6" t="s">
        <v>1663</v>
      </c>
      <c r="C922" s="6">
        <v>397</v>
      </c>
      <c r="D922" s="6" t="s">
        <v>974</v>
      </c>
      <c r="E922" s="6" t="s">
        <v>1664</v>
      </c>
      <c r="F922" s="6" t="s">
        <v>14</v>
      </c>
      <c r="G922" s="6" t="s">
        <v>15</v>
      </c>
      <c r="H922" s="7">
        <v>8570</v>
      </c>
      <c r="I922" s="8">
        <v>10560</v>
      </c>
      <c r="J922" s="9">
        <f>H922-I922</f>
        <v>-1990</v>
      </c>
      <c r="K922" s="10">
        <f>J922/I922</f>
        <v>-0.1884469696969697</v>
      </c>
    </row>
    <row r="923" spans="1:11" x14ac:dyDescent="0.25">
      <c r="A923" s="6" t="s">
        <v>1731</v>
      </c>
      <c r="B923" s="6" t="s">
        <v>1732</v>
      </c>
      <c r="C923" s="6">
        <v>435</v>
      </c>
      <c r="D923" s="6" t="s">
        <v>974</v>
      </c>
      <c r="E923" s="6" t="s">
        <v>1733</v>
      </c>
      <c r="F923" s="6" t="s">
        <v>14</v>
      </c>
      <c r="G923" s="6" t="s">
        <v>15</v>
      </c>
      <c r="H923" s="7">
        <v>25400</v>
      </c>
      <c r="I923" s="8">
        <v>25400</v>
      </c>
      <c r="J923" s="9">
        <f>H923-I923</f>
        <v>0</v>
      </c>
      <c r="K923" s="10">
        <f>J923/I923</f>
        <v>0</v>
      </c>
    </row>
    <row r="924" spans="1:11" x14ac:dyDescent="0.25">
      <c r="A924" s="6" t="s">
        <v>1780</v>
      </c>
      <c r="B924" s="6" t="s">
        <v>1781</v>
      </c>
      <c r="C924" s="6">
        <v>459</v>
      </c>
      <c r="D924" s="6" t="s">
        <v>974</v>
      </c>
      <c r="E924" s="6" t="s">
        <v>1781</v>
      </c>
      <c r="F924" s="6" t="s">
        <v>14</v>
      </c>
      <c r="G924" s="6" t="s">
        <v>15</v>
      </c>
      <c r="H924" s="7">
        <v>1660</v>
      </c>
      <c r="I924" s="8">
        <v>1890</v>
      </c>
      <c r="J924" s="9">
        <f>H924-I924</f>
        <v>-230</v>
      </c>
      <c r="K924" s="10">
        <f>J924/I924</f>
        <v>-0.12169312169312169</v>
      </c>
    </row>
    <row r="925" spans="1:11" x14ac:dyDescent="0.25">
      <c r="A925" s="6" t="s">
        <v>7194</v>
      </c>
      <c r="B925" s="6" t="s">
        <v>7195</v>
      </c>
      <c r="C925" s="6">
        <v>711</v>
      </c>
      <c r="D925" s="6" t="s">
        <v>974</v>
      </c>
      <c r="E925" s="6" t="s">
        <v>7196</v>
      </c>
      <c r="F925" s="6" t="s">
        <v>3530</v>
      </c>
      <c r="G925" s="6" t="s">
        <v>8562</v>
      </c>
      <c r="H925" s="7">
        <v>212500</v>
      </c>
      <c r="I925" s="8">
        <v>250000</v>
      </c>
      <c r="J925" s="9">
        <f>H925-I925</f>
        <v>-37500</v>
      </c>
      <c r="K925" s="10">
        <f>J925/I925</f>
        <v>-0.15</v>
      </c>
    </row>
    <row r="926" spans="1:11" x14ac:dyDescent="0.25">
      <c r="A926" s="6" t="s">
        <v>7197</v>
      </c>
      <c r="B926" s="6" t="s">
        <v>7198</v>
      </c>
      <c r="C926" s="6">
        <v>711</v>
      </c>
      <c r="D926" s="6" t="s">
        <v>974</v>
      </c>
      <c r="E926" s="6" t="s">
        <v>7199</v>
      </c>
      <c r="F926" s="6" t="s">
        <v>3530</v>
      </c>
      <c r="G926" s="6" t="s">
        <v>8562</v>
      </c>
      <c r="H926" s="7">
        <v>712600</v>
      </c>
      <c r="I926" s="8">
        <v>838350</v>
      </c>
      <c r="J926" s="9">
        <f>H926-I926</f>
        <v>-125750</v>
      </c>
      <c r="K926" s="10">
        <f>J926/I926</f>
        <v>-0.14999701795192938</v>
      </c>
    </row>
    <row r="927" spans="1:11" x14ac:dyDescent="0.25">
      <c r="A927" s="6" t="s">
        <v>2747</v>
      </c>
      <c r="B927" s="6" t="s">
        <v>2748</v>
      </c>
      <c r="C927" s="6">
        <v>1304</v>
      </c>
      <c r="D927" s="6" t="s">
        <v>974</v>
      </c>
      <c r="E927" s="6" t="s">
        <v>2749</v>
      </c>
      <c r="F927" s="6" t="s">
        <v>14</v>
      </c>
      <c r="G927" s="6" t="s">
        <v>15</v>
      </c>
      <c r="H927" s="7">
        <v>4670</v>
      </c>
      <c r="I927" s="8">
        <v>5400</v>
      </c>
      <c r="J927" s="9">
        <f>H927-I927</f>
        <v>-730</v>
      </c>
      <c r="K927" s="10">
        <f>J927/I927</f>
        <v>-0.13518518518518519</v>
      </c>
    </row>
    <row r="928" spans="1:11" x14ac:dyDescent="0.25">
      <c r="A928" s="6" t="s">
        <v>7867</v>
      </c>
      <c r="B928" s="6" t="s">
        <v>7868</v>
      </c>
      <c r="C928" s="6">
        <v>1344</v>
      </c>
      <c r="D928" s="6" t="s">
        <v>974</v>
      </c>
      <c r="E928" s="6" t="s">
        <v>7869</v>
      </c>
      <c r="F928" s="6" t="s">
        <v>3530</v>
      </c>
      <c r="G928" s="6" t="s">
        <v>8562</v>
      </c>
      <c r="H928" s="7">
        <v>26310</v>
      </c>
      <c r="I928" s="8">
        <v>26500</v>
      </c>
      <c r="J928" s="9">
        <f>H928-I928</f>
        <v>-190</v>
      </c>
      <c r="K928" s="10">
        <f>J928/I928</f>
        <v>-7.169811320754717E-3</v>
      </c>
    </row>
    <row r="929" spans="1:11" x14ac:dyDescent="0.25">
      <c r="A929" s="6" t="s">
        <v>3338</v>
      </c>
      <c r="B929" s="6" t="s">
        <v>3339</v>
      </c>
      <c r="C929" s="6">
        <v>1777</v>
      </c>
      <c r="D929" s="6" t="s">
        <v>974</v>
      </c>
      <c r="E929" s="6" t="s">
        <v>3339</v>
      </c>
      <c r="F929" s="6" t="s">
        <v>14</v>
      </c>
      <c r="G929" s="6" t="s">
        <v>15</v>
      </c>
      <c r="H929" s="7">
        <v>35550</v>
      </c>
      <c r="I929" s="8">
        <v>53960</v>
      </c>
      <c r="J929" s="9">
        <f>H929-I929</f>
        <v>-18410</v>
      </c>
      <c r="K929" s="10">
        <f>J929/I929</f>
        <v>-0.34117865085248333</v>
      </c>
    </row>
    <row r="930" spans="1:11" x14ac:dyDescent="0.25">
      <c r="A930" s="6" t="s">
        <v>8340</v>
      </c>
      <c r="B930" s="6" t="s">
        <v>1218</v>
      </c>
      <c r="C930" s="6">
        <v>1777</v>
      </c>
      <c r="D930" s="6" t="s">
        <v>974</v>
      </c>
      <c r="E930" s="6" t="s">
        <v>1219</v>
      </c>
      <c r="F930" s="6" t="s">
        <v>3530</v>
      </c>
      <c r="G930" s="6" t="s">
        <v>8562</v>
      </c>
      <c r="H930" s="7">
        <v>2070</v>
      </c>
      <c r="I930" s="8">
        <v>2300</v>
      </c>
      <c r="J930" s="9">
        <f>H930-I930</f>
        <v>-230</v>
      </c>
      <c r="K930" s="10">
        <f>J930/I930</f>
        <v>-0.1</v>
      </c>
    </row>
    <row r="931" spans="1:11" x14ac:dyDescent="0.25">
      <c r="A931" s="6" t="s">
        <v>6101</v>
      </c>
      <c r="B931" s="6" t="s">
        <v>6102</v>
      </c>
      <c r="C931" s="6">
        <v>239</v>
      </c>
      <c r="D931" s="6" t="s">
        <v>6103</v>
      </c>
      <c r="E931" s="6" t="s">
        <v>6104</v>
      </c>
      <c r="F931" s="6" t="s">
        <v>3530</v>
      </c>
      <c r="G931" s="6" t="s">
        <v>8562</v>
      </c>
      <c r="H931" s="7">
        <v>17790</v>
      </c>
      <c r="I931" s="8">
        <v>19100</v>
      </c>
      <c r="J931" s="9">
        <f>H931-I931</f>
        <v>-1310</v>
      </c>
      <c r="K931" s="10">
        <f>J931/I931</f>
        <v>-6.8586387434554974E-2</v>
      </c>
    </row>
    <row r="932" spans="1:11" x14ac:dyDescent="0.25">
      <c r="A932" s="6" t="s">
        <v>5992</v>
      </c>
      <c r="B932" s="6" t="s">
        <v>5993</v>
      </c>
      <c r="C932" s="6">
        <v>198</v>
      </c>
      <c r="D932" s="6" t="s">
        <v>5994</v>
      </c>
      <c r="E932" s="6" t="s">
        <v>5995</v>
      </c>
      <c r="F932" s="6" t="s">
        <v>3530</v>
      </c>
      <c r="G932" s="6" t="s">
        <v>8562</v>
      </c>
      <c r="H932" s="7">
        <v>3410</v>
      </c>
      <c r="I932" s="8">
        <v>0</v>
      </c>
      <c r="J932" s="9">
        <f>H932-I932</f>
        <v>3410</v>
      </c>
      <c r="K932" s="10"/>
    </row>
    <row r="933" spans="1:11" x14ac:dyDescent="0.25">
      <c r="A933" s="6" t="s">
        <v>4744</v>
      </c>
      <c r="B933" s="6" t="s">
        <v>4745</v>
      </c>
      <c r="C933" s="6">
        <v>70</v>
      </c>
      <c r="D933" s="6" t="s">
        <v>4746</v>
      </c>
      <c r="E933" s="6" t="s">
        <v>4747</v>
      </c>
      <c r="F933" s="6" t="s">
        <v>3530</v>
      </c>
      <c r="G933" s="6" t="s">
        <v>8562</v>
      </c>
      <c r="H933" s="7">
        <v>2740</v>
      </c>
      <c r="I933" s="8">
        <v>3040</v>
      </c>
      <c r="J933" s="9">
        <f>H933-I933</f>
        <v>-300</v>
      </c>
      <c r="K933" s="10">
        <f>J933/I933</f>
        <v>-9.8684210526315791E-2</v>
      </c>
    </row>
    <row r="934" spans="1:11" x14ac:dyDescent="0.25">
      <c r="A934" s="6" t="s">
        <v>6538</v>
      </c>
      <c r="B934" s="6" t="s">
        <v>6539</v>
      </c>
      <c r="C934" s="6">
        <v>351</v>
      </c>
      <c r="D934" s="6" t="s">
        <v>1573</v>
      </c>
      <c r="E934" s="6" t="s">
        <v>6540</v>
      </c>
      <c r="F934" s="6" t="s">
        <v>3530</v>
      </c>
      <c r="G934" s="6" t="s">
        <v>8562</v>
      </c>
      <c r="H934" s="7">
        <v>4740</v>
      </c>
      <c r="I934" s="8">
        <v>5060</v>
      </c>
      <c r="J934" s="9">
        <f>H934-I934</f>
        <v>-320</v>
      </c>
      <c r="K934" s="10">
        <f>J934/I934</f>
        <v>-6.3241106719367585E-2</v>
      </c>
    </row>
    <row r="935" spans="1:11" x14ac:dyDescent="0.25">
      <c r="A935" s="6" t="s">
        <v>1571</v>
      </c>
      <c r="B935" s="6" t="s">
        <v>1572</v>
      </c>
      <c r="C935" s="6">
        <v>357</v>
      </c>
      <c r="D935" s="6" t="s">
        <v>1573</v>
      </c>
      <c r="E935" s="6" t="s">
        <v>1572</v>
      </c>
      <c r="F935" s="6" t="s">
        <v>14</v>
      </c>
      <c r="G935" s="6" t="s">
        <v>15</v>
      </c>
      <c r="H935" s="7">
        <v>1040</v>
      </c>
      <c r="I935" s="8">
        <v>1250</v>
      </c>
      <c r="J935" s="9">
        <f>H935-I935</f>
        <v>-210</v>
      </c>
      <c r="K935" s="10">
        <f>J935/I935</f>
        <v>-0.16800000000000001</v>
      </c>
    </row>
    <row r="936" spans="1:11" x14ac:dyDescent="0.25">
      <c r="A936" s="6" t="s">
        <v>1838</v>
      </c>
      <c r="B936" s="6" t="s">
        <v>1839</v>
      </c>
      <c r="C936" s="6">
        <v>487</v>
      </c>
      <c r="D936" s="6" t="s">
        <v>1573</v>
      </c>
      <c r="E936" s="6" t="s">
        <v>1840</v>
      </c>
      <c r="F936" s="6" t="s">
        <v>14</v>
      </c>
      <c r="G936" s="6" t="s">
        <v>15</v>
      </c>
      <c r="H936" s="7">
        <v>147800</v>
      </c>
      <c r="I936" s="8">
        <v>184830</v>
      </c>
      <c r="J936" s="9">
        <f>H936-I936</f>
        <v>-37030</v>
      </c>
      <c r="K936" s="10">
        <f>J936/I936</f>
        <v>-0.20034626413461018</v>
      </c>
    </row>
    <row r="937" spans="1:11" x14ac:dyDescent="0.25">
      <c r="A937" s="6" t="s">
        <v>1841</v>
      </c>
      <c r="B937" s="6" t="s">
        <v>1842</v>
      </c>
      <c r="C937" s="6">
        <v>487</v>
      </c>
      <c r="D937" s="6" t="s">
        <v>1573</v>
      </c>
      <c r="E937" s="6" t="s">
        <v>1843</v>
      </c>
      <c r="F937" s="6" t="s">
        <v>14</v>
      </c>
      <c r="G937" s="6" t="s">
        <v>15</v>
      </c>
      <c r="H937" s="7">
        <v>101540</v>
      </c>
      <c r="I937" s="8">
        <v>116110</v>
      </c>
      <c r="J937" s="9">
        <f>H937-I937</f>
        <v>-14570</v>
      </c>
      <c r="K937" s="10">
        <f>J937/I937</f>
        <v>-0.12548445439669279</v>
      </c>
    </row>
    <row r="938" spans="1:11" x14ac:dyDescent="0.25">
      <c r="A938" s="6" t="s">
        <v>1906</v>
      </c>
      <c r="B938" s="6" t="s">
        <v>1907</v>
      </c>
      <c r="C938" s="6">
        <v>511</v>
      </c>
      <c r="D938" s="6" t="s">
        <v>1573</v>
      </c>
      <c r="E938" s="6" t="s">
        <v>1908</v>
      </c>
      <c r="F938" s="6" t="s">
        <v>14</v>
      </c>
      <c r="G938" s="6" t="s">
        <v>15</v>
      </c>
      <c r="H938" s="7">
        <v>42810</v>
      </c>
      <c r="I938" s="8">
        <v>38020</v>
      </c>
      <c r="J938" s="9">
        <f>H938-I938</f>
        <v>4790</v>
      </c>
      <c r="K938" s="10">
        <f>J938/I938</f>
        <v>0.12598632298790111</v>
      </c>
    </row>
    <row r="939" spans="1:11" x14ac:dyDescent="0.25">
      <c r="A939" s="6" t="s">
        <v>2051</v>
      </c>
      <c r="B939" s="6" t="s">
        <v>2052</v>
      </c>
      <c r="C939" s="6">
        <v>603</v>
      </c>
      <c r="D939" s="6" t="s">
        <v>1573</v>
      </c>
      <c r="E939" s="6" t="s">
        <v>2053</v>
      </c>
      <c r="F939" s="6" t="s">
        <v>14</v>
      </c>
      <c r="G939" s="6" t="s">
        <v>15</v>
      </c>
      <c r="H939" s="7">
        <v>19450</v>
      </c>
      <c r="I939" s="8">
        <v>23200</v>
      </c>
      <c r="J939" s="9">
        <f>H939-I939</f>
        <v>-3750</v>
      </c>
      <c r="K939" s="10">
        <f>J939/I939</f>
        <v>-0.16163793103448276</v>
      </c>
    </row>
    <row r="940" spans="1:11" x14ac:dyDescent="0.25">
      <c r="A940" s="6" t="s">
        <v>2174</v>
      </c>
      <c r="B940" s="6" t="s">
        <v>2175</v>
      </c>
      <c r="C940" s="6">
        <v>683</v>
      </c>
      <c r="D940" s="6" t="s">
        <v>1573</v>
      </c>
      <c r="E940" s="6" t="s">
        <v>2176</v>
      </c>
      <c r="F940" s="6" t="s">
        <v>14</v>
      </c>
      <c r="G940" s="6" t="s">
        <v>15</v>
      </c>
      <c r="H940" s="7">
        <v>66430</v>
      </c>
      <c r="I940" s="8">
        <v>80140</v>
      </c>
      <c r="J940" s="9">
        <f>H940-I940</f>
        <v>-13710</v>
      </c>
      <c r="K940" s="10">
        <f>J940/I940</f>
        <v>-0.17107561766907911</v>
      </c>
    </row>
    <row r="941" spans="1:11" x14ac:dyDescent="0.25">
      <c r="A941" s="6" t="s">
        <v>7260</v>
      </c>
      <c r="B941" s="6" t="s">
        <v>7261</v>
      </c>
      <c r="C941" s="6">
        <v>765</v>
      </c>
      <c r="D941" s="6" t="s">
        <v>1573</v>
      </c>
      <c r="E941" s="6" t="s">
        <v>7262</v>
      </c>
      <c r="F941" s="6" t="s">
        <v>3530</v>
      </c>
      <c r="G941" s="6" t="s">
        <v>8562</v>
      </c>
      <c r="H941" s="7">
        <v>59710</v>
      </c>
      <c r="I941" s="8">
        <v>93830</v>
      </c>
      <c r="J941" s="9">
        <f>H941-I941</f>
        <v>-34120</v>
      </c>
      <c r="K941" s="10">
        <f>J941/I941</f>
        <v>-0.36363636363636365</v>
      </c>
    </row>
    <row r="942" spans="1:11" x14ac:dyDescent="0.25">
      <c r="A942" s="6" t="s">
        <v>2369</v>
      </c>
      <c r="B942" s="6" t="s">
        <v>804</v>
      </c>
      <c r="C942" s="6">
        <v>833</v>
      </c>
      <c r="D942" s="6" t="s">
        <v>1573</v>
      </c>
      <c r="E942" s="6" t="s">
        <v>2370</v>
      </c>
      <c r="F942" s="6" t="s">
        <v>14</v>
      </c>
      <c r="G942" s="6" t="s">
        <v>15</v>
      </c>
      <c r="H942" s="7">
        <v>49130</v>
      </c>
      <c r="I942" s="8">
        <v>57700</v>
      </c>
      <c r="J942" s="9">
        <f>H942-I942</f>
        <v>-8570</v>
      </c>
      <c r="K942" s="10">
        <f>J942/I942</f>
        <v>-0.14852686308492202</v>
      </c>
    </row>
    <row r="943" spans="1:11" x14ac:dyDescent="0.25">
      <c r="A943" s="6" t="s">
        <v>2427</v>
      </c>
      <c r="B943" s="6" t="s">
        <v>2428</v>
      </c>
      <c r="C943" s="6">
        <v>933</v>
      </c>
      <c r="D943" s="6" t="s">
        <v>1573</v>
      </c>
      <c r="E943" s="6" t="s">
        <v>2429</v>
      </c>
      <c r="F943" s="6" t="s">
        <v>14</v>
      </c>
      <c r="G943" s="6" t="s">
        <v>15</v>
      </c>
      <c r="H943" s="7">
        <v>10660</v>
      </c>
      <c r="I943" s="8">
        <v>11340</v>
      </c>
      <c r="J943" s="9">
        <f>H943-I943</f>
        <v>-680</v>
      </c>
      <c r="K943" s="10">
        <f>J943/I943</f>
        <v>-5.9964726631393295E-2</v>
      </c>
    </row>
    <row r="944" spans="1:11" x14ac:dyDescent="0.25">
      <c r="A944" s="6" t="s">
        <v>2430</v>
      </c>
      <c r="B944" s="6" t="s">
        <v>2431</v>
      </c>
      <c r="C944" s="6">
        <v>933</v>
      </c>
      <c r="D944" s="6" t="s">
        <v>1573</v>
      </c>
      <c r="E944" s="6" t="s">
        <v>2431</v>
      </c>
      <c r="F944" s="6" t="s">
        <v>14</v>
      </c>
      <c r="G944" s="6" t="s">
        <v>15</v>
      </c>
      <c r="H944" s="7">
        <v>6240</v>
      </c>
      <c r="I944" s="8">
        <v>14850</v>
      </c>
      <c r="J944" s="9">
        <f>H944-I944</f>
        <v>-8610</v>
      </c>
      <c r="K944" s="10">
        <f>J944/I944</f>
        <v>-0.57979797979797976</v>
      </c>
    </row>
    <row r="945" spans="1:11" x14ac:dyDescent="0.25">
      <c r="A945" s="6" t="s">
        <v>7497</v>
      </c>
      <c r="B945" s="6" t="s">
        <v>7498</v>
      </c>
      <c r="C945" s="6">
        <v>933</v>
      </c>
      <c r="D945" s="6" t="s">
        <v>1573</v>
      </c>
      <c r="E945" s="6" t="s">
        <v>7499</v>
      </c>
      <c r="F945" s="6" t="s">
        <v>3530</v>
      </c>
      <c r="G945" s="6" t="s">
        <v>8562</v>
      </c>
      <c r="H945" s="7">
        <v>29770</v>
      </c>
      <c r="I945" s="8">
        <v>34300</v>
      </c>
      <c r="J945" s="9">
        <f>H945-I945</f>
        <v>-4530</v>
      </c>
      <c r="K945" s="10">
        <f>J945/I945</f>
        <v>-0.13206997084548106</v>
      </c>
    </row>
    <row r="946" spans="1:11" x14ac:dyDescent="0.25">
      <c r="A946" s="6" t="s">
        <v>7500</v>
      </c>
      <c r="B946" s="6" t="s">
        <v>7501</v>
      </c>
      <c r="C946" s="6">
        <v>933</v>
      </c>
      <c r="D946" s="6" t="s">
        <v>1573</v>
      </c>
      <c r="E946" s="6" t="s">
        <v>7501</v>
      </c>
      <c r="F946" s="6" t="s">
        <v>3530</v>
      </c>
      <c r="G946" s="6" t="s">
        <v>8562</v>
      </c>
      <c r="H946" s="7">
        <v>9040</v>
      </c>
      <c r="I946" s="8">
        <v>11840</v>
      </c>
      <c r="J946" s="9">
        <f>H946-I946</f>
        <v>-2800</v>
      </c>
      <c r="K946" s="10">
        <f>J946/I946</f>
        <v>-0.23648648648648649</v>
      </c>
    </row>
    <row r="947" spans="1:11" x14ac:dyDescent="0.25">
      <c r="A947" s="6" t="s">
        <v>2434</v>
      </c>
      <c r="B947" s="6" t="s">
        <v>2435</v>
      </c>
      <c r="C947" s="6">
        <v>941</v>
      </c>
      <c r="D947" s="6" t="s">
        <v>1573</v>
      </c>
      <c r="E947" s="6" t="s">
        <v>2435</v>
      </c>
      <c r="F947" s="6" t="s">
        <v>14</v>
      </c>
      <c r="G947" s="6" t="s">
        <v>15</v>
      </c>
      <c r="H947" s="7">
        <v>64820</v>
      </c>
      <c r="I947" s="8">
        <v>109310</v>
      </c>
      <c r="J947" s="9">
        <f>H947-I947</f>
        <v>-44490</v>
      </c>
      <c r="K947" s="10">
        <f>J947/I947</f>
        <v>-0.40700759308388984</v>
      </c>
    </row>
    <row r="948" spans="1:11" x14ac:dyDescent="0.25">
      <c r="A948" s="6" t="s">
        <v>7550</v>
      </c>
      <c r="B948" s="6" t="s">
        <v>7551</v>
      </c>
      <c r="C948" s="6">
        <v>1011</v>
      </c>
      <c r="D948" s="6" t="s">
        <v>1573</v>
      </c>
      <c r="E948" s="6" t="s">
        <v>7552</v>
      </c>
      <c r="F948" s="6" t="s">
        <v>3530</v>
      </c>
      <c r="G948" s="6" t="s">
        <v>8562</v>
      </c>
      <c r="H948" s="7">
        <v>17740</v>
      </c>
      <c r="I948" s="8">
        <v>18050</v>
      </c>
      <c r="J948" s="9">
        <f>H948-I948</f>
        <v>-310</v>
      </c>
      <c r="K948" s="10">
        <f>J948/I948</f>
        <v>-1.7174515235457065E-2</v>
      </c>
    </row>
    <row r="949" spans="1:11" x14ac:dyDescent="0.25">
      <c r="A949" s="6" t="s">
        <v>2483</v>
      </c>
      <c r="B949" s="6" t="s">
        <v>2484</v>
      </c>
      <c r="C949" s="6">
        <v>1027</v>
      </c>
      <c r="D949" s="6" t="s">
        <v>1573</v>
      </c>
      <c r="E949" s="6" t="s">
        <v>2484</v>
      </c>
      <c r="F949" s="6" t="s">
        <v>14</v>
      </c>
      <c r="G949" s="6" t="s">
        <v>15</v>
      </c>
      <c r="H949" s="7">
        <v>1370</v>
      </c>
      <c r="I949" s="8">
        <v>1370</v>
      </c>
      <c r="J949" s="9">
        <f>H949-I949</f>
        <v>0</v>
      </c>
      <c r="K949" s="10">
        <f>J949/I949</f>
        <v>0</v>
      </c>
    </row>
    <row r="950" spans="1:11" x14ac:dyDescent="0.25">
      <c r="A950" s="6" t="s">
        <v>2519</v>
      </c>
      <c r="B950" s="6" t="s">
        <v>2520</v>
      </c>
      <c r="C950" s="6">
        <v>1067</v>
      </c>
      <c r="D950" s="6" t="s">
        <v>1573</v>
      </c>
      <c r="E950" s="6" t="s">
        <v>2520</v>
      </c>
      <c r="F950" s="6" t="s">
        <v>14</v>
      </c>
      <c r="G950" s="6" t="s">
        <v>15</v>
      </c>
      <c r="H950" s="7">
        <v>40000</v>
      </c>
      <c r="I950" s="8">
        <v>45720</v>
      </c>
      <c r="J950" s="9">
        <f>H950-I950</f>
        <v>-5720</v>
      </c>
      <c r="K950" s="10">
        <f>J950/I950</f>
        <v>-0.12510936132983377</v>
      </c>
    </row>
    <row r="951" spans="1:11" x14ac:dyDescent="0.25">
      <c r="A951" s="6" t="s">
        <v>2535</v>
      </c>
      <c r="B951" s="6" t="s">
        <v>2536</v>
      </c>
      <c r="C951" s="6">
        <v>1089</v>
      </c>
      <c r="D951" s="6" t="s">
        <v>1573</v>
      </c>
      <c r="E951" s="6" t="s">
        <v>2537</v>
      </c>
      <c r="F951" s="6" t="s">
        <v>14</v>
      </c>
      <c r="G951" s="6" t="s">
        <v>15</v>
      </c>
      <c r="H951" s="7">
        <v>135310</v>
      </c>
      <c r="I951" s="8">
        <v>159180</v>
      </c>
      <c r="J951" s="9">
        <f>H951-I951</f>
        <v>-23870</v>
      </c>
      <c r="K951" s="10">
        <f>J951/I951</f>
        <v>-0.14995602462620933</v>
      </c>
    </row>
    <row r="952" spans="1:11" x14ac:dyDescent="0.25">
      <c r="A952" s="6" t="s">
        <v>7702</v>
      </c>
      <c r="B952" s="6" t="s">
        <v>7703</v>
      </c>
      <c r="C952" s="6">
        <v>1167</v>
      </c>
      <c r="D952" s="6" t="s">
        <v>1573</v>
      </c>
      <c r="E952" s="6" t="s">
        <v>7704</v>
      </c>
      <c r="F952" s="6" t="s">
        <v>3530</v>
      </c>
      <c r="G952" s="6" t="s">
        <v>8562</v>
      </c>
      <c r="H952" s="7">
        <v>15700</v>
      </c>
      <c r="I952" s="8">
        <v>16590</v>
      </c>
      <c r="J952" s="9">
        <f>H952-I952</f>
        <v>-890</v>
      </c>
      <c r="K952" s="10">
        <f>J952/I952</f>
        <v>-5.3646775165762509E-2</v>
      </c>
    </row>
    <row r="953" spans="1:11" x14ac:dyDescent="0.25">
      <c r="A953" s="6" t="s">
        <v>2661</v>
      </c>
      <c r="B953" s="6" t="s">
        <v>1330</v>
      </c>
      <c r="C953" s="6">
        <v>1211</v>
      </c>
      <c r="D953" s="6" t="s">
        <v>1573</v>
      </c>
      <c r="E953" s="6" t="s">
        <v>304</v>
      </c>
      <c r="F953" s="6" t="s">
        <v>14</v>
      </c>
      <c r="G953" s="6" t="s">
        <v>15</v>
      </c>
      <c r="H953" s="7">
        <v>35230</v>
      </c>
      <c r="I953" s="8">
        <v>43510</v>
      </c>
      <c r="J953" s="9">
        <f>H953-I953</f>
        <v>-8280</v>
      </c>
      <c r="K953" s="10">
        <f>J953/I953</f>
        <v>-0.19030108021144565</v>
      </c>
    </row>
    <row r="954" spans="1:11" x14ac:dyDescent="0.25">
      <c r="A954" s="6" t="s">
        <v>2662</v>
      </c>
      <c r="B954" s="6" t="s">
        <v>708</v>
      </c>
      <c r="C954" s="6">
        <v>1211</v>
      </c>
      <c r="D954" s="6" t="s">
        <v>1573</v>
      </c>
      <c r="E954" s="6" t="s">
        <v>2663</v>
      </c>
      <c r="F954" s="6" t="s">
        <v>14</v>
      </c>
      <c r="G954" s="6" t="s">
        <v>15</v>
      </c>
      <c r="H954" s="7">
        <v>66360</v>
      </c>
      <c r="I954" s="8">
        <v>84400</v>
      </c>
      <c r="J954" s="9">
        <f>H954-I954</f>
        <v>-18040</v>
      </c>
      <c r="K954" s="10">
        <f>J954/I954</f>
        <v>-0.21374407582938387</v>
      </c>
    </row>
    <row r="955" spans="1:11" x14ac:dyDescent="0.25">
      <c r="A955" s="6" t="s">
        <v>2695</v>
      </c>
      <c r="B955" s="6" t="s">
        <v>2696</v>
      </c>
      <c r="C955" s="6">
        <v>1259</v>
      </c>
      <c r="D955" s="6" t="s">
        <v>1573</v>
      </c>
      <c r="E955" s="6" t="s">
        <v>2696</v>
      </c>
      <c r="F955" s="6" t="s">
        <v>14</v>
      </c>
      <c r="G955" s="6" t="s">
        <v>15</v>
      </c>
      <c r="H955" s="7">
        <v>20000</v>
      </c>
      <c r="I955" s="8">
        <v>0</v>
      </c>
      <c r="J955" s="9">
        <f>H955-I955</f>
        <v>20000</v>
      </c>
      <c r="K955" s="10"/>
    </row>
    <row r="956" spans="1:11" x14ac:dyDescent="0.25">
      <c r="A956" s="6" t="s">
        <v>2697</v>
      </c>
      <c r="B956" s="6" t="s">
        <v>2698</v>
      </c>
      <c r="C956" s="6">
        <v>1259</v>
      </c>
      <c r="D956" s="6" t="s">
        <v>1573</v>
      </c>
      <c r="E956" s="6" t="s">
        <v>2699</v>
      </c>
      <c r="F956" s="6" t="s">
        <v>14</v>
      </c>
      <c r="G956" s="6" t="s">
        <v>15</v>
      </c>
      <c r="H956" s="7">
        <v>9280</v>
      </c>
      <c r="I956" s="8">
        <v>0</v>
      </c>
      <c r="J956" s="9">
        <f>H956-I956</f>
        <v>9280</v>
      </c>
      <c r="K956" s="10"/>
    </row>
    <row r="957" spans="1:11" x14ac:dyDescent="0.25">
      <c r="A957" s="6" t="s">
        <v>2771</v>
      </c>
      <c r="B957" s="6" t="s">
        <v>2772</v>
      </c>
      <c r="C957" s="6">
        <v>1331</v>
      </c>
      <c r="D957" s="6" t="s">
        <v>1573</v>
      </c>
      <c r="E957" s="6" t="s">
        <v>2772</v>
      </c>
      <c r="F957" s="6" t="s">
        <v>14</v>
      </c>
      <c r="G957" s="6" t="s">
        <v>15</v>
      </c>
      <c r="H957" s="7">
        <v>6230</v>
      </c>
      <c r="I957" s="8">
        <v>6900</v>
      </c>
      <c r="J957" s="9">
        <f>H957-I957</f>
        <v>-670</v>
      </c>
      <c r="K957" s="10">
        <f>J957/I957</f>
        <v>-9.7101449275362323E-2</v>
      </c>
    </row>
    <row r="958" spans="1:11" x14ac:dyDescent="0.25">
      <c r="A958" s="6" t="s">
        <v>7855</v>
      </c>
      <c r="B958" s="6" t="s">
        <v>7856</v>
      </c>
      <c r="C958" s="6">
        <v>1333</v>
      </c>
      <c r="D958" s="6" t="s">
        <v>1573</v>
      </c>
      <c r="E958" s="6" t="s">
        <v>7857</v>
      </c>
      <c r="F958" s="6" t="s">
        <v>3530</v>
      </c>
      <c r="G958" s="6" t="s">
        <v>8562</v>
      </c>
      <c r="H958" s="7">
        <v>4560</v>
      </c>
      <c r="I958" s="8">
        <v>4590</v>
      </c>
      <c r="J958" s="9">
        <f>H958-I958</f>
        <v>-30</v>
      </c>
      <c r="K958" s="10">
        <f>J958/I958</f>
        <v>-6.5359477124183009E-3</v>
      </c>
    </row>
    <row r="959" spans="1:11" x14ac:dyDescent="0.25">
      <c r="A959" s="6" t="s">
        <v>7858</v>
      </c>
      <c r="B959" s="6" t="s">
        <v>7859</v>
      </c>
      <c r="C959" s="6">
        <v>1333</v>
      </c>
      <c r="D959" s="6" t="s">
        <v>1573</v>
      </c>
      <c r="E959" s="6" t="s">
        <v>7860</v>
      </c>
      <c r="F959" s="6" t="s">
        <v>3530</v>
      </c>
      <c r="G959" s="6" t="s">
        <v>8562</v>
      </c>
      <c r="H959" s="7">
        <v>1750</v>
      </c>
      <c r="I959" s="8">
        <v>2280</v>
      </c>
      <c r="J959" s="9">
        <f>H959-I959</f>
        <v>-530</v>
      </c>
      <c r="K959" s="10">
        <f>J959/I959</f>
        <v>-0.23245614035087719</v>
      </c>
    </row>
    <row r="960" spans="1:11" x14ac:dyDescent="0.25">
      <c r="A960" s="6" t="s">
        <v>7952</v>
      </c>
      <c r="B960" s="6" t="s">
        <v>7953</v>
      </c>
      <c r="C960" s="6">
        <v>1357</v>
      </c>
      <c r="D960" s="6" t="s">
        <v>1573</v>
      </c>
      <c r="E960" s="6" t="s">
        <v>7954</v>
      </c>
      <c r="F960" s="6" t="s">
        <v>3530</v>
      </c>
      <c r="G960" s="6" t="s">
        <v>8562</v>
      </c>
      <c r="H960" s="7">
        <v>6790</v>
      </c>
      <c r="I960" s="8">
        <v>6790</v>
      </c>
      <c r="J960" s="9">
        <f>H960-I960</f>
        <v>0</v>
      </c>
      <c r="K960" s="10">
        <f>J960/I960</f>
        <v>0</v>
      </c>
    </row>
    <row r="961" spans="1:11" x14ac:dyDescent="0.25">
      <c r="A961" s="6" t="s">
        <v>289</v>
      </c>
      <c r="B961" s="6" t="s">
        <v>290</v>
      </c>
      <c r="C961" s="6">
        <v>11</v>
      </c>
      <c r="D961" s="6" t="s">
        <v>291</v>
      </c>
      <c r="E961" s="6" t="s">
        <v>290</v>
      </c>
      <c r="F961" s="6" t="s">
        <v>14</v>
      </c>
      <c r="G961" s="6" t="s">
        <v>15</v>
      </c>
      <c r="H961" s="7">
        <v>14810</v>
      </c>
      <c r="I961" s="8">
        <v>15300</v>
      </c>
      <c r="J961" s="9">
        <f>H961-I961</f>
        <v>-490</v>
      </c>
      <c r="K961" s="10">
        <f>J961/I961</f>
        <v>-3.202614379084967E-2</v>
      </c>
    </row>
    <row r="962" spans="1:11" x14ac:dyDescent="0.25">
      <c r="A962" s="6" t="s">
        <v>5098</v>
      </c>
      <c r="B962" s="6" t="s">
        <v>5099</v>
      </c>
      <c r="C962" s="6">
        <v>93</v>
      </c>
      <c r="D962" s="6" t="s">
        <v>5100</v>
      </c>
      <c r="E962" s="6" t="s">
        <v>5101</v>
      </c>
      <c r="F962" s="6" t="s">
        <v>3530</v>
      </c>
      <c r="G962" s="6" t="s">
        <v>8562</v>
      </c>
      <c r="H962" s="7">
        <v>1000</v>
      </c>
      <c r="I962" s="8">
        <v>1000</v>
      </c>
      <c r="J962" s="9">
        <f>H962-I962</f>
        <v>0</v>
      </c>
      <c r="K962" s="10">
        <f>J962/I962</f>
        <v>0</v>
      </c>
    </row>
    <row r="963" spans="1:11" x14ac:dyDescent="0.25">
      <c r="A963" s="6" t="s">
        <v>354</v>
      </c>
      <c r="B963" s="6" t="s">
        <v>355</v>
      </c>
      <c r="C963" s="6">
        <v>20</v>
      </c>
      <c r="D963" s="6" t="s">
        <v>356</v>
      </c>
      <c r="E963" s="6" t="s">
        <v>357</v>
      </c>
      <c r="F963" s="6" t="s">
        <v>14</v>
      </c>
      <c r="G963" s="6" t="s">
        <v>15</v>
      </c>
      <c r="H963" s="7">
        <v>10460</v>
      </c>
      <c r="I963" s="8">
        <v>10460</v>
      </c>
      <c r="J963" s="9">
        <f>H963-I963</f>
        <v>0</v>
      </c>
      <c r="K963" s="10">
        <f>J963/I963</f>
        <v>0</v>
      </c>
    </row>
    <row r="964" spans="1:11" x14ac:dyDescent="0.25">
      <c r="A964" s="6" t="s">
        <v>6172</v>
      </c>
      <c r="B964" s="6" t="s">
        <v>6173</v>
      </c>
      <c r="C964" s="6">
        <v>254</v>
      </c>
      <c r="D964" s="6" t="s">
        <v>356</v>
      </c>
      <c r="E964" s="6" t="s">
        <v>6174</v>
      </c>
      <c r="F964" s="6" t="s">
        <v>3530</v>
      </c>
      <c r="G964" s="6" t="s">
        <v>8562</v>
      </c>
      <c r="H964" s="7">
        <v>1950</v>
      </c>
      <c r="I964" s="8">
        <v>2120</v>
      </c>
      <c r="J964" s="9">
        <f>H964-I964</f>
        <v>-170</v>
      </c>
      <c r="K964" s="10">
        <f>J964/I964</f>
        <v>-8.0188679245283015E-2</v>
      </c>
    </row>
    <row r="965" spans="1:11" x14ac:dyDescent="0.25">
      <c r="A965" s="6" t="s">
        <v>1477</v>
      </c>
      <c r="B965" s="6" t="s">
        <v>1478</v>
      </c>
      <c r="C965" s="6">
        <v>309</v>
      </c>
      <c r="D965" s="6" t="s">
        <v>356</v>
      </c>
      <c r="E965" s="6" t="s">
        <v>1479</v>
      </c>
      <c r="F965" s="6" t="s">
        <v>14</v>
      </c>
      <c r="G965" s="6" t="s">
        <v>15</v>
      </c>
      <c r="H965" s="7">
        <v>12790</v>
      </c>
      <c r="I965" s="8">
        <v>15450</v>
      </c>
      <c r="J965" s="9">
        <f>H965-I965</f>
        <v>-2660</v>
      </c>
      <c r="K965" s="10">
        <f>J965/I965</f>
        <v>-0.17216828478964402</v>
      </c>
    </row>
    <row r="966" spans="1:11" x14ac:dyDescent="0.25">
      <c r="A966" s="6" t="s">
        <v>4835</v>
      </c>
      <c r="B966" s="6" t="s">
        <v>4836</v>
      </c>
      <c r="C966" s="6">
        <v>74</v>
      </c>
      <c r="D966" s="6" t="s">
        <v>4837</v>
      </c>
      <c r="E966" s="6" t="s">
        <v>4838</v>
      </c>
      <c r="F966" s="6" t="s">
        <v>3530</v>
      </c>
      <c r="G966" s="6" t="s">
        <v>8562</v>
      </c>
      <c r="H966" s="7">
        <v>26010</v>
      </c>
      <c r="I966" s="8">
        <v>30710</v>
      </c>
      <c r="J966" s="9">
        <f>H966-I966</f>
        <v>-4700</v>
      </c>
      <c r="K966" s="10">
        <f>J966/I966</f>
        <v>-0.15304461087593618</v>
      </c>
    </row>
    <row r="967" spans="1:11" x14ac:dyDescent="0.25">
      <c r="A967" s="6" t="s">
        <v>5838</v>
      </c>
      <c r="B967" s="6" t="s">
        <v>5839</v>
      </c>
      <c r="C967" s="6">
        <v>168</v>
      </c>
      <c r="D967" s="6" t="s">
        <v>4837</v>
      </c>
      <c r="E967" s="6" t="s">
        <v>5840</v>
      </c>
      <c r="F967" s="6" t="s">
        <v>3530</v>
      </c>
      <c r="G967" s="6" t="s">
        <v>8562</v>
      </c>
      <c r="H967" s="7">
        <v>15220</v>
      </c>
      <c r="I967" s="8">
        <v>16040</v>
      </c>
      <c r="J967" s="9">
        <f>H967-I967</f>
        <v>-820</v>
      </c>
      <c r="K967" s="10">
        <f>J967/I967</f>
        <v>-5.1122194513715712E-2</v>
      </c>
    </row>
    <row r="968" spans="1:11" x14ac:dyDescent="0.25">
      <c r="A968" s="6" t="s">
        <v>5849</v>
      </c>
      <c r="B968" s="6" t="s">
        <v>5850</v>
      </c>
      <c r="C968" s="6">
        <v>170</v>
      </c>
      <c r="D968" s="6" t="s">
        <v>4837</v>
      </c>
      <c r="E968" s="6" t="s">
        <v>5851</v>
      </c>
      <c r="F968" s="6" t="s">
        <v>3530</v>
      </c>
      <c r="G968" s="6" t="s">
        <v>8562</v>
      </c>
      <c r="H968" s="7">
        <v>16210</v>
      </c>
      <c r="I968" s="8">
        <v>18260</v>
      </c>
      <c r="J968" s="9">
        <f>H968-I968</f>
        <v>-2050</v>
      </c>
      <c r="K968" s="10">
        <f>J968/I968</f>
        <v>-0.11226725082146768</v>
      </c>
    </row>
    <row r="969" spans="1:11" x14ac:dyDescent="0.25">
      <c r="A969" s="6" t="s">
        <v>6190</v>
      </c>
      <c r="B969" s="6" t="s">
        <v>6191</v>
      </c>
      <c r="C969" s="6">
        <v>260</v>
      </c>
      <c r="D969" s="6" t="s">
        <v>4837</v>
      </c>
      <c r="E969" s="6" t="s">
        <v>6192</v>
      </c>
      <c r="F969" s="6" t="s">
        <v>3530</v>
      </c>
      <c r="G969" s="6" t="s">
        <v>8562</v>
      </c>
      <c r="H969" s="7">
        <v>2500</v>
      </c>
      <c r="I969" s="8">
        <v>0</v>
      </c>
      <c r="J969" s="9">
        <f>H969-I969</f>
        <v>2500</v>
      </c>
      <c r="K969" s="10"/>
    </row>
    <row r="970" spans="1:11" x14ac:dyDescent="0.25">
      <c r="A970" s="6" t="s">
        <v>6205</v>
      </c>
      <c r="B970" s="6" t="s">
        <v>6206</v>
      </c>
      <c r="C970" s="6">
        <v>264</v>
      </c>
      <c r="D970" s="6" t="s">
        <v>4837</v>
      </c>
      <c r="E970" s="6" t="s">
        <v>6207</v>
      </c>
      <c r="F970" s="6" t="s">
        <v>3530</v>
      </c>
      <c r="G970" s="6" t="s">
        <v>8562</v>
      </c>
      <c r="H970" s="7">
        <v>23260</v>
      </c>
      <c r="I970" s="8">
        <v>25820</v>
      </c>
      <c r="J970" s="9">
        <f>H970-I970</f>
        <v>-2560</v>
      </c>
      <c r="K970" s="10">
        <f>J970/I970</f>
        <v>-9.9147947327652988E-2</v>
      </c>
    </row>
    <row r="971" spans="1:11" x14ac:dyDescent="0.25">
      <c r="A971" s="6" t="s">
        <v>4234</v>
      </c>
      <c r="B971" s="6" t="s">
        <v>4235</v>
      </c>
      <c r="C971" s="6">
        <v>33</v>
      </c>
      <c r="D971" s="6" t="s">
        <v>4236</v>
      </c>
      <c r="E971" s="6" t="s">
        <v>4235</v>
      </c>
      <c r="F971" s="6" t="s">
        <v>3530</v>
      </c>
      <c r="G971" s="6" t="s">
        <v>8562</v>
      </c>
      <c r="H971" s="7">
        <v>15030</v>
      </c>
      <c r="I971" s="8">
        <v>9210</v>
      </c>
      <c r="J971" s="9">
        <f>H971-I971</f>
        <v>5820</v>
      </c>
      <c r="K971" s="10">
        <f>J971/I971</f>
        <v>0.63192182410423448</v>
      </c>
    </row>
    <row r="972" spans="1:11" x14ac:dyDescent="0.25">
      <c r="A972" s="6" t="s">
        <v>4111</v>
      </c>
      <c r="B972" s="6" t="s">
        <v>4112</v>
      </c>
      <c r="C972" s="6">
        <v>25</v>
      </c>
      <c r="D972" s="6" t="s">
        <v>4113</v>
      </c>
      <c r="E972" s="6" t="s">
        <v>4114</v>
      </c>
      <c r="F972" s="6" t="s">
        <v>3530</v>
      </c>
      <c r="G972" s="6" t="s">
        <v>8562</v>
      </c>
      <c r="H972" s="7">
        <v>2060</v>
      </c>
      <c r="I972" s="8">
        <v>2000</v>
      </c>
      <c r="J972" s="9">
        <f>H972-I972</f>
        <v>60</v>
      </c>
      <c r="K972" s="10">
        <f>J972/I972</f>
        <v>0.03</v>
      </c>
    </row>
    <row r="973" spans="1:11" x14ac:dyDescent="0.25">
      <c r="A973" s="6" t="s">
        <v>4639</v>
      </c>
      <c r="B973" s="6" t="s">
        <v>4640</v>
      </c>
      <c r="C973" s="6">
        <v>56</v>
      </c>
      <c r="D973" s="6" t="s">
        <v>4113</v>
      </c>
      <c r="E973" s="6" t="s">
        <v>4641</v>
      </c>
      <c r="F973" s="6" t="s">
        <v>3530</v>
      </c>
      <c r="G973" s="6" t="s">
        <v>8562</v>
      </c>
      <c r="H973" s="7">
        <v>6000</v>
      </c>
      <c r="I973" s="8">
        <v>7500</v>
      </c>
      <c r="J973" s="9">
        <f>H973-I973</f>
        <v>-1500</v>
      </c>
      <c r="K973" s="10">
        <f>J973/I973</f>
        <v>-0.2</v>
      </c>
    </row>
    <row r="974" spans="1:11" x14ac:dyDescent="0.25">
      <c r="A974" s="6" t="s">
        <v>4728</v>
      </c>
      <c r="B974" s="6" t="s">
        <v>4729</v>
      </c>
      <c r="C974" s="6">
        <v>69</v>
      </c>
      <c r="D974" s="6" t="s">
        <v>4730</v>
      </c>
      <c r="E974" s="6" t="s">
        <v>4731</v>
      </c>
      <c r="F974" s="6" t="s">
        <v>3530</v>
      </c>
      <c r="G974" s="6" t="s">
        <v>8562</v>
      </c>
      <c r="H974" s="7">
        <v>2500</v>
      </c>
      <c r="I974" s="8">
        <v>0</v>
      </c>
      <c r="J974" s="9">
        <f>H974-I974</f>
        <v>2500</v>
      </c>
      <c r="K974" s="10"/>
    </row>
    <row r="975" spans="1:11" x14ac:dyDescent="0.25">
      <c r="A975" s="6" t="s">
        <v>4982</v>
      </c>
      <c r="B975" s="6" t="s">
        <v>4983</v>
      </c>
      <c r="C975" s="6">
        <v>85</v>
      </c>
      <c r="D975" s="6" t="s">
        <v>4984</v>
      </c>
      <c r="E975" s="6" t="s">
        <v>4985</v>
      </c>
      <c r="F975" s="6" t="s">
        <v>3530</v>
      </c>
      <c r="G975" s="6" t="s">
        <v>8562</v>
      </c>
      <c r="H975" s="7">
        <v>1720</v>
      </c>
      <c r="I975" s="8">
        <v>1830</v>
      </c>
      <c r="J975" s="9">
        <f>H975-I975</f>
        <v>-110</v>
      </c>
      <c r="K975" s="10">
        <f>J975/I975</f>
        <v>-6.0109289617486336E-2</v>
      </c>
    </row>
    <row r="976" spans="1:11" x14ac:dyDescent="0.25">
      <c r="A976" s="6" t="s">
        <v>4413</v>
      </c>
      <c r="B976" s="6" t="s">
        <v>4414</v>
      </c>
      <c r="C976" s="6">
        <v>40</v>
      </c>
      <c r="D976" s="6" t="s">
        <v>4415</v>
      </c>
      <c r="E976" s="6" t="s">
        <v>4416</v>
      </c>
      <c r="F976" s="6" t="s">
        <v>3530</v>
      </c>
      <c r="G976" s="6" t="s">
        <v>8562</v>
      </c>
      <c r="H976" s="7">
        <v>3620</v>
      </c>
      <c r="I976" s="8">
        <v>4300</v>
      </c>
      <c r="J976" s="9">
        <f>H976-I976</f>
        <v>-680</v>
      </c>
      <c r="K976" s="10">
        <f>J976/I976</f>
        <v>-0.15813953488372093</v>
      </c>
    </row>
    <row r="977" spans="1:11" x14ac:dyDescent="0.25">
      <c r="A977" s="6" t="s">
        <v>4047</v>
      </c>
      <c r="B977" s="6" t="s">
        <v>4048</v>
      </c>
      <c r="C977" s="6">
        <v>22</v>
      </c>
      <c r="D977" s="6" t="s">
        <v>4049</v>
      </c>
      <c r="E977" s="6" t="s">
        <v>4050</v>
      </c>
      <c r="F977" s="6" t="s">
        <v>3530</v>
      </c>
      <c r="G977" s="6" t="s">
        <v>8562</v>
      </c>
      <c r="H977" s="7">
        <v>2500</v>
      </c>
      <c r="I977" s="8">
        <v>0</v>
      </c>
      <c r="J977" s="9">
        <f>H977-I977</f>
        <v>2500</v>
      </c>
      <c r="K977" s="10"/>
    </row>
    <row r="978" spans="1:11" x14ac:dyDescent="0.25">
      <c r="A978" s="6" t="s">
        <v>5521</v>
      </c>
      <c r="B978" s="6" t="s">
        <v>5522</v>
      </c>
      <c r="C978" s="6">
        <v>130</v>
      </c>
      <c r="D978" s="6" t="s">
        <v>5523</v>
      </c>
      <c r="E978" s="6" t="s">
        <v>5524</v>
      </c>
      <c r="F978" s="6" t="s">
        <v>3530</v>
      </c>
      <c r="G978" s="6" t="s">
        <v>8562</v>
      </c>
      <c r="H978" s="7">
        <v>2500</v>
      </c>
      <c r="I978" s="8">
        <v>2600</v>
      </c>
      <c r="J978" s="9">
        <f>H978-I978</f>
        <v>-100</v>
      </c>
      <c r="K978" s="10">
        <f>J978/I978</f>
        <v>-3.8461538461538464E-2</v>
      </c>
    </row>
    <row r="979" spans="1:11" x14ac:dyDescent="0.25">
      <c r="A979" s="6" t="s">
        <v>3922</v>
      </c>
      <c r="B979" s="6" t="s">
        <v>3923</v>
      </c>
      <c r="C979" s="6">
        <v>19</v>
      </c>
      <c r="D979" s="6" t="s">
        <v>3924</v>
      </c>
      <c r="E979" s="6" t="s">
        <v>3925</v>
      </c>
      <c r="F979" s="6" t="s">
        <v>3530</v>
      </c>
      <c r="G979" s="6" t="s">
        <v>8562</v>
      </c>
      <c r="H979" s="7">
        <v>1030</v>
      </c>
      <c r="I979" s="8">
        <v>1240</v>
      </c>
      <c r="J979" s="9">
        <f>H979-I979</f>
        <v>-210</v>
      </c>
      <c r="K979" s="10">
        <f>J979/I979</f>
        <v>-0.16935483870967741</v>
      </c>
    </row>
    <row r="980" spans="1:11" x14ac:dyDescent="0.25">
      <c r="A980" s="6" t="s">
        <v>3926</v>
      </c>
      <c r="B980" s="6" t="s">
        <v>3927</v>
      </c>
      <c r="C980" s="6">
        <v>19</v>
      </c>
      <c r="D980" s="6" t="s">
        <v>3928</v>
      </c>
      <c r="E980" s="6" t="s">
        <v>3929</v>
      </c>
      <c r="F980" s="6" t="s">
        <v>3530</v>
      </c>
      <c r="G980" s="6" t="s">
        <v>8562</v>
      </c>
      <c r="H980" s="7">
        <v>1560</v>
      </c>
      <c r="I980" s="8">
        <v>1710</v>
      </c>
      <c r="J980" s="9">
        <f>H980-I980</f>
        <v>-150</v>
      </c>
      <c r="K980" s="10">
        <f>J980/I980</f>
        <v>-8.771929824561403E-2</v>
      </c>
    </row>
    <row r="981" spans="1:11" x14ac:dyDescent="0.25">
      <c r="A981" s="6" t="s">
        <v>3878</v>
      </c>
      <c r="B981" s="6" t="s">
        <v>3879</v>
      </c>
      <c r="C981" s="6">
        <v>17</v>
      </c>
      <c r="D981" s="6" t="s">
        <v>3880</v>
      </c>
      <c r="E981" s="6" t="s">
        <v>3881</v>
      </c>
      <c r="F981" s="6" t="s">
        <v>3530</v>
      </c>
      <c r="G981" s="6" t="s">
        <v>8562</v>
      </c>
      <c r="H981" s="7">
        <v>2500</v>
      </c>
      <c r="I981" s="8">
        <v>0</v>
      </c>
      <c r="J981" s="9">
        <f>H981-I981</f>
        <v>2500</v>
      </c>
      <c r="K981" s="10"/>
    </row>
    <row r="982" spans="1:11" x14ac:dyDescent="0.25">
      <c r="A982" s="6" t="s">
        <v>4196</v>
      </c>
      <c r="B982" s="6" t="s">
        <v>4197</v>
      </c>
      <c r="C982" s="6">
        <v>32</v>
      </c>
      <c r="D982" s="6" t="s">
        <v>4198</v>
      </c>
      <c r="E982" s="6" t="s">
        <v>4199</v>
      </c>
      <c r="F982" s="6" t="s">
        <v>3530</v>
      </c>
      <c r="G982" s="6" t="s">
        <v>8562</v>
      </c>
      <c r="H982" s="7">
        <v>3300</v>
      </c>
      <c r="I982" s="8">
        <v>4910</v>
      </c>
      <c r="J982" s="9">
        <f>H982-I982</f>
        <v>-1610</v>
      </c>
      <c r="K982" s="10">
        <f>J982/I982</f>
        <v>-0.32790224032586557</v>
      </c>
    </row>
    <row r="983" spans="1:11" x14ac:dyDescent="0.25">
      <c r="A983" s="6" t="s">
        <v>4237</v>
      </c>
      <c r="B983" s="6" t="s">
        <v>4238</v>
      </c>
      <c r="C983" s="6">
        <v>33</v>
      </c>
      <c r="D983" s="6" t="s">
        <v>4239</v>
      </c>
      <c r="E983" s="6" t="s">
        <v>4240</v>
      </c>
      <c r="F983" s="6" t="s">
        <v>3530</v>
      </c>
      <c r="G983" s="6" t="s">
        <v>8562</v>
      </c>
      <c r="H983" s="7">
        <v>1000</v>
      </c>
      <c r="I983" s="8">
        <v>0</v>
      </c>
      <c r="J983" s="9">
        <f>H983-I983</f>
        <v>1000</v>
      </c>
      <c r="K983" s="10"/>
    </row>
    <row r="984" spans="1:11" x14ac:dyDescent="0.25">
      <c r="A984" s="6" t="s">
        <v>4461</v>
      </c>
      <c r="B984" s="6" t="s">
        <v>4462</v>
      </c>
      <c r="C984" s="6">
        <v>45</v>
      </c>
      <c r="D984" s="6" t="s">
        <v>4463</v>
      </c>
      <c r="E984" s="6" t="s">
        <v>4464</v>
      </c>
      <c r="F984" s="6" t="s">
        <v>3530</v>
      </c>
      <c r="G984" s="6" t="s">
        <v>8562</v>
      </c>
      <c r="H984" s="7">
        <v>41100</v>
      </c>
      <c r="I984" s="8">
        <v>49000</v>
      </c>
      <c r="J984" s="9">
        <f>H984-I984</f>
        <v>-7900</v>
      </c>
      <c r="K984" s="10">
        <f>J984/I984</f>
        <v>-0.16122448979591836</v>
      </c>
    </row>
    <row r="985" spans="1:11" x14ac:dyDescent="0.25">
      <c r="A985" s="6" t="s">
        <v>5298</v>
      </c>
      <c r="B985" s="6" t="s">
        <v>5299</v>
      </c>
      <c r="C985" s="6">
        <v>106</v>
      </c>
      <c r="D985" s="6" t="s">
        <v>5300</v>
      </c>
      <c r="E985" s="6" t="s">
        <v>5301</v>
      </c>
      <c r="F985" s="6" t="s">
        <v>3530</v>
      </c>
      <c r="G985" s="6" t="s">
        <v>8562</v>
      </c>
      <c r="H985" s="7">
        <v>6220</v>
      </c>
      <c r="I985" s="8">
        <v>7500</v>
      </c>
      <c r="J985" s="9">
        <f>H985-I985</f>
        <v>-1280</v>
      </c>
      <c r="K985" s="10">
        <f>J985/I985</f>
        <v>-0.17066666666666666</v>
      </c>
    </row>
    <row r="986" spans="1:11" x14ac:dyDescent="0.25">
      <c r="A986" s="6" t="s">
        <v>5348</v>
      </c>
      <c r="B986" s="6" t="s">
        <v>5349</v>
      </c>
      <c r="C986" s="6">
        <v>111</v>
      </c>
      <c r="D986" s="6" t="s">
        <v>5350</v>
      </c>
      <c r="E986" s="6" t="s">
        <v>5351</v>
      </c>
      <c r="F986" s="6" t="s">
        <v>3530</v>
      </c>
      <c r="G986" s="6" t="s">
        <v>8562</v>
      </c>
      <c r="H986" s="7">
        <v>3290</v>
      </c>
      <c r="I986" s="8">
        <v>3590</v>
      </c>
      <c r="J986" s="9">
        <f>H986-I986</f>
        <v>-300</v>
      </c>
      <c r="K986" s="10">
        <f>J986/I986</f>
        <v>-8.3565459610027856E-2</v>
      </c>
    </row>
    <row r="987" spans="1:11" x14ac:dyDescent="0.25">
      <c r="A987" s="6" t="s">
        <v>4128</v>
      </c>
      <c r="B987" s="6" t="s">
        <v>4129</v>
      </c>
      <c r="C987" s="6">
        <v>26</v>
      </c>
      <c r="D987" s="6" t="s">
        <v>4130</v>
      </c>
      <c r="E987" s="6" t="s">
        <v>4129</v>
      </c>
      <c r="F987" s="6" t="s">
        <v>3530</v>
      </c>
      <c r="G987" s="6" t="s">
        <v>8562</v>
      </c>
      <c r="H987" s="7">
        <v>56850</v>
      </c>
      <c r="I987" s="8">
        <v>69700</v>
      </c>
      <c r="J987" s="9">
        <f>H987-I987</f>
        <v>-12850</v>
      </c>
      <c r="K987" s="10">
        <f>J987/I987</f>
        <v>-0.18436154949784792</v>
      </c>
    </row>
    <row r="988" spans="1:11" x14ac:dyDescent="0.25">
      <c r="A988" s="6" t="s">
        <v>195</v>
      </c>
      <c r="B988" s="6" t="s">
        <v>196</v>
      </c>
      <c r="C988" s="6">
        <v>1</v>
      </c>
      <c r="D988" s="6" t="s">
        <v>197</v>
      </c>
      <c r="E988" s="6" t="s">
        <v>196</v>
      </c>
      <c r="F988" s="6" t="s">
        <v>14</v>
      </c>
      <c r="G988" s="6" t="s">
        <v>15</v>
      </c>
      <c r="H988" s="7">
        <v>8980</v>
      </c>
      <c r="I988" s="8">
        <v>10790</v>
      </c>
      <c r="J988" s="9">
        <f>H988-I988</f>
        <v>-1810</v>
      </c>
      <c r="K988" s="10">
        <f>J988/I988</f>
        <v>-0.16774791473586653</v>
      </c>
    </row>
    <row r="989" spans="1:11" x14ac:dyDescent="0.25">
      <c r="A989" s="6" t="s">
        <v>198</v>
      </c>
      <c r="B989" s="6" t="s">
        <v>199</v>
      </c>
      <c r="C989" s="6">
        <v>1</v>
      </c>
      <c r="D989" s="6" t="s">
        <v>197</v>
      </c>
      <c r="E989" s="6" t="s">
        <v>199</v>
      </c>
      <c r="F989" s="6" t="s">
        <v>14</v>
      </c>
      <c r="G989" s="6" t="s">
        <v>15</v>
      </c>
      <c r="H989" s="7">
        <v>99360</v>
      </c>
      <c r="I989" s="8">
        <v>177940</v>
      </c>
      <c r="J989" s="9">
        <f>H989-I989</f>
        <v>-78580</v>
      </c>
      <c r="K989" s="10">
        <f>J989/I989</f>
        <v>-0.44160953130268632</v>
      </c>
    </row>
    <row r="990" spans="1:11" x14ac:dyDescent="0.25">
      <c r="A990" s="6" t="s">
        <v>200</v>
      </c>
      <c r="B990" s="6" t="s">
        <v>201</v>
      </c>
      <c r="C990" s="6">
        <v>1</v>
      </c>
      <c r="D990" s="6" t="s">
        <v>197</v>
      </c>
      <c r="E990" s="6" t="s">
        <v>202</v>
      </c>
      <c r="F990" s="6" t="s">
        <v>14</v>
      </c>
      <c r="G990" s="6" t="s">
        <v>15</v>
      </c>
      <c r="H990" s="7">
        <v>18210</v>
      </c>
      <c r="I990" s="8">
        <v>34340</v>
      </c>
      <c r="J990" s="9">
        <f>H990-I990</f>
        <v>-16130</v>
      </c>
      <c r="K990" s="10">
        <f>J990/I990</f>
        <v>-0.46971461852067559</v>
      </c>
    </row>
    <row r="991" spans="1:11" x14ac:dyDescent="0.25">
      <c r="A991" s="6" t="s">
        <v>203</v>
      </c>
      <c r="B991" s="6" t="s">
        <v>204</v>
      </c>
      <c r="C991" s="6">
        <v>1</v>
      </c>
      <c r="D991" s="6" t="s">
        <v>197</v>
      </c>
      <c r="E991" s="6" t="s">
        <v>205</v>
      </c>
      <c r="F991" s="6" t="s">
        <v>14</v>
      </c>
      <c r="G991" s="6" t="s">
        <v>15</v>
      </c>
      <c r="H991" s="7">
        <v>18000</v>
      </c>
      <c r="I991" s="8">
        <v>30000</v>
      </c>
      <c r="J991" s="9">
        <f>H991-I991</f>
        <v>-12000</v>
      </c>
      <c r="K991" s="10">
        <f>J991/I991</f>
        <v>-0.4</v>
      </c>
    </row>
    <row r="992" spans="1:11" x14ac:dyDescent="0.25">
      <c r="A992" s="6" t="s">
        <v>206</v>
      </c>
      <c r="B992" s="6" t="s">
        <v>207</v>
      </c>
      <c r="C992" s="6">
        <v>1</v>
      </c>
      <c r="D992" s="6" t="s">
        <v>197</v>
      </c>
      <c r="E992" s="6" t="s">
        <v>207</v>
      </c>
      <c r="F992" s="6" t="s">
        <v>14</v>
      </c>
      <c r="G992" s="6" t="s">
        <v>15</v>
      </c>
      <c r="H992" s="7">
        <v>5020</v>
      </c>
      <c r="I992" s="8">
        <v>2700</v>
      </c>
      <c r="J992" s="9">
        <f>H992-I992</f>
        <v>2320</v>
      </c>
      <c r="K992" s="10">
        <f>J992/I992</f>
        <v>0.85925925925925928</v>
      </c>
    </row>
    <row r="993" spans="1:11" x14ac:dyDescent="0.25">
      <c r="A993" s="6" t="s">
        <v>208</v>
      </c>
      <c r="B993" s="6" t="s">
        <v>209</v>
      </c>
      <c r="C993" s="6">
        <v>1</v>
      </c>
      <c r="D993" s="6" t="s">
        <v>197</v>
      </c>
      <c r="E993" s="6" t="s">
        <v>209</v>
      </c>
      <c r="F993" s="6" t="s">
        <v>14</v>
      </c>
      <c r="G993" s="6" t="s">
        <v>15</v>
      </c>
      <c r="H993" s="7">
        <v>1213990</v>
      </c>
      <c r="I993" s="8">
        <v>1490560</v>
      </c>
      <c r="J993" s="9">
        <f>H993-I993</f>
        <v>-276570</v>
      </c>
      <c r="K993" s="10">
        <f>J993/I993</f>
        <v>-0.18554771361099184</v>
      </c>
    </row>
    <row r="994" spans="1:11" x14ac:dyDescent="0.25">
      <c r="A994" s="6" t="s">
        <v>210</v>
      </c>
      <c r="B994" s="6" t="s">
        <v>211</v>
      </c>
      <c r="C994" s="6">
        <v>1</v>
      </c>
      <c r="D994" s="6" t="s">
        <v>197</v>
      </c>
      <c r="E994" s="6" t="s">
        <v>211</v>
      </c>
      <c r="F994" s="6" t="s">
        <v>14</v>
      </c>
      <c r="G994" s="6" t="s">
        <v>15</v>
      </c>
      <c r="H994" s="7">
        <v>5110</v>
      </c>
      <c r="I994" s="8">
        <v>400</v>
      </c>
      <c r="J994" s="9">
        <f>H994-I994</f>
        <v>4710</v>
      </c>
      <c r="K994" s="10">
        <f>J994/I994</f>
        <v>11.775</v>
      </c>
    </row>
    <row r="995" spans="1:11" x14ac:dyDescent="0.25">
      <c r="A995" s="6" t="s">
        <v>212</v>
      </c>
      <c r="B995" s="6" t="s">
        <v>213</v>
      </c>
      <c r="C995" s="6">
        <v>1</v>
      </c>
      <c r="D995" s="6" t="s">
        <v>197</v>
      </c>
      <c r="E995" s="6" t="s">
        <v>213</v>
      </c>
      <c r="F995" s="6" t="s">
        <v>14</v>
      </c>
      <c r="G995" s="6" t="s">
        <v>15</v>
      </c>
      <c r="H995" s="7">
        <v>2920</v>
      </c>
      <c r="I995" s="8">
        <v>6330</v>
      </c>
      <c r="J995" s="9">
        <f>H995-I995</f>
        <v>-3410</v>
      </c>
      <c r="K995" s="10">
        <f>J995/I995</f>
        <v>-0.53870458135860977</v>
      </c>
    </row>
    <row r="996" spans="1:11" x14ac:dyDescent="0.25">
      <c r="A996" s="6" t="s">
        <v>214</v>
      </c>
      <c r="B996" s="6" t="s">
        <v>215</v>
      </c>
      <c r="C996" s="6">
        <v>1</v>
      </c>
      <c r="D996" s="6" t="s">
        <v>197</v>
      </c>
      <c r="E996" s="6" t="s">
        <v>215</v>
      </c>
      <c r="F996" s="6" t="s">
        <v>14</v>
      </c>
      <c r="G996" s="6" t="s">
        <v>15</v>
      </c>
      <c r="H996" s="7">
        <v>48030</v>
      </c>
      <c r="I996" s="8">
        <v>40030</v>
      </c>
      <c r="J996" s="9">
        <f>H996-I996</f>
        <v>8000</v>
      </c>
      <c r="K996" s="10">
        <f>J996/I996</f>
        <v>0.19985011241568823</v>
      </c>
    </row>
    <row r="997" spans="1:11" x14ac:dyDescent="0.25">
      <c r="A997" s="6" t="s">
        <v>3640</v>
      </c>
      <c r="B997" s="6" t="s">
        <v>3641</v>
      </c>
      <c r="C997" s="6">
        <v>1</v>
      </c>
      <c r="D997" s="6" t="s">
        <v>197</v>
      </c>
      <c r="E997" s="6" t="s">
        <v>3642</v>
      </c>
      <c r="F997" s="6" t="s">
        <v>3530</v>
      </c>
      <c r="G997" s="6" t="s">
        <v>8562</v>
      </c>
      <c r="H997" s="7">
        <v>306690</v>
      </c>
      <c r="I997" s="8">
        <v>9520</v>
      </c>
      <c r="J997" s="9">
        <f>H997-I997</f>
        <v>297170</v>
      </c>
      <c r="K997" s="10">
        <f>J997/I997</f>
        <v>31.215336134453782</v>
      </c>
    </row>
    <row r="998" spans="1:11" x14ac:dyDescent="0.25">
      <c r="A998" s="6" t="s">
        <v>3643</v>
      </c>
      <c r="B998" s="6" t="s">
        <v>3644</v>
      </c>
      <c r="C998" s="6">
        <v>1</v>
      </c>
      <c r="D998" s="6" t="s">
        <v>197</v>
      </c>
      <c r="E998" s="6" t="s">
        <v>3644</v>
      </c>
      <c r="F998" s="6" t="s">
        <v>3530</v>
      </c>
      <c r="G998" s="6" t="s">
        <v>8562</v>
      </c>
      <c r="H998" s="7">
        <v>3580</v>
      </c>
      <c r="I998" s="8">
        <v>7760</v>
      </c>
      <c r="J998" s="9">
        <f>H998-I998</f>
        <v>-4180</v>
      </c>
      <c r="K998" s="10">
        <f>J998/I998</f>
        <v>-0.53865979381443296</v>
      </c>
    </row>
    <row r="999" spans="1:11" x14ac:dyDescent="0.25">
      <c r="A999" s="6" t="s">
        <v>3645</v>
      </c>
      <c r="B999" s="6" t="s">
        <v>3646</v>
      </c>
      <c r="C999" s="6">
        <v>1</v>
      </c>
      <c r="D999" s="6" t="s">
        <v>197</v>
      </c>
      <c r="E999" s="6" t="s">
        <v>3647</v>
      </c>
      <c r="F999" s="6" t="s">
        <v>3530</v>
      </c>
      <c r="G999" s="6" t="s">
        <v>8562</v>
      </c>
      <c r="H999" s="7">
        <v>346720</v>
      </c>
      <c r="I999" s="8">
        <v>475960</v>
      </c>
      <c r="J999" s="9">
        <f>H999-I999</f>
        <v>-129240</v>
      </c>
      <c r="K999" s="10">
        <f>J999/I999</f>
        <v>-0.27153542314480206</v>
      </c>
    </row>
    <row r="1000" spans="1:11" x14ac:dyDescent="0.25">
      <c r="A1000" s="6" t="s">
        <v>3648</v>
      </c>
      <c r="B1000" s="6" t="s">
        <v>3649</v>
      </c>
      <c r="C1000" s="6">
        <v>1</v>
      </c>
      <c r="D1000" s="6" t="s">
        <v>197</v>
      </c>
      <c r="E1000" s="6" t="s">
        <v>3649</v>
      </c>
      <c r="F1000" s="6" t="s">
        <v>3530</v>
      </c>
      <c r="G1000" s="6" t="s">
        <v>8562</v>
      </c>
      <c r="H1000" s="7">
        <v>15810</v>
      </c>
      <c r="I1000" s="8">
        <v>9680</v>
      </c>
      <c r="J1000" s="9">
        <f>H1000-I1000</f>
        <v>6130</v>
      </c>
      <c r="K1000" s="10">
        <f>J1000/I1000</f>
        <v>0.63326446280991733</v>
      </c>
    </row>
    <row r="1001" spans="1:11" x14ac:dyDescent="0.25">
      <c r="A1001" s="6" t="s">
        <v>3650</v>
      </c>
      <c r="B1001" s="6" t="s">
        <v>3651</v>
      </c>
      <c r="C1001" s="6">
        <v>1</v>
      </c>
      <c r="D1001" s="6" t="s">
        <v>197</v>
      </c>
      <c r="E1001" s="6" t="s">
        <v>3651</v>
      </c>
      <c r="F1001" s="6" t="s">
        <v>3530</v>
      </c>
      <c r="G1001" s="6" t="s">
        <v>8562</v>
      </c>
      <c r="H1001" s="7">
        <v>3350</v>
      </c>
      <c r="I1001" s="8">
        <v>4260</v>
      </c>
      <c r="J1001" s="9">
        <f>H1001-I1001</f>
        <v>-910</v>
      </c>
      <c r="K1001" s="10">
        <f>J1001/I1001</f>
        <v>-0.21361502347417841</v>
      </c>
    </row>
    <row r="1002" spans="1:11" x14ac:dyDescent="0.25">
      <c r="A1002" s="6" t="s">
        <v>8559</v>
      </c>
      <c r="B1002" s="6" t="s">
        <v>8560</v>
      </c>
      <c r="C1002" s="6">
        <v>1</v>
      </c>
      <c r="D1002" s="6" t="s">
        <v>197</v>
      </c>
      <c r="E1002" s="6" t="s">
        <v>8561</v>
      </c>
      <c r="F1002" s="6" t="s">
        <v>8550</v>
      </c>
      <c r="G1002" s="6" t="s">
        <v>8551</v>
      </c>
      <c r="H1002" s="7">
        <v>2028560</v>
      </c>
      <c r="I1002" s="8">
        <v>3607500</v>
      </c>
      <c r="J1002" s="9">
        <f>H1002-I1002</f>
        <v>-1578940</v>
      </c>
      <c r="K1002" s="10">
        <f>J1002/I1002</f>
        <v>-0.4376826056826057</v>
      </c>
    </row>
    <row r="1003" spans="1:11" x14ac:dyDescent="0.25">
      <c r="A1003" s="6" t="s">
        <v>5319</v>
      </c>
      <c r="B1003" s="6" t="s">
        <v>5320</v>
      </c>
      <c r="C1003" s="6">
        <v>109</v>
      </c>
      <c r="D1003" s="6" t="s">
        <v>197</v>
      </c>
      <c r="E1003" s="6" t="s">
        <v>5321</v>
      </c>
      <c r="F1003" s="6" t="s">
        <v>3530</v>
      </c>
      <c r="G1003" s="6" t="s">
        <v>8562</v>
      </c>
      <c r="H1003" s="7">
        <v>38460</v>
      </c>
      <c r="I1003" s="8">
        <v>48090</v>
      </c>
      <c r="J1003" s="9">
        <f>H1003-I1003</f>
        <v>-9630</v>
      </c>
      <c r="K1003" s="10">
        <f>J1003/I1003</f>
        <v>-0.20024953212726138</v>
      </c>
    </row>
    <row r="1004" spans="1:11" x14ac:dyDescent="0.25">
      <c r="A1004" s="6" t="s">
        <v>5105</v>
      </c>
      <c r="B1004" s="6" t="s">
        <v>5106</v>
      </c>
      <c r="C1004" s="6">
        <v>94</v>
      </c>
      <c r="D1004" s="6" t="s">
        <v>5107</v>
      </c>
      <c r="E1004" s="6" t="s">
        <v>5108</v>
      </c>
      <c r="F1004" s="6" t="s">
        <v>3530</v>
      </c>
      <c r="G1004" s="6" t="s">
        <v>8562</v>
      </c>
      <c r="H1004" s="7">
        <v>1550</v>
      </c>
      <c r="I1004" s="8">
        <v>1580</v>
      </c>
      <c r="J1004" s="9">
        <f>H1004-I1004</f>
        <v>-30</v>
      </c>
      <c r="K1004" s="10">
        <f>J1004/I1004</f>
        <v>-1.8987341772151899E-2</v>
      </c>
    </row>
    <row r="1005" spans="1:11" x14ac:dyDescent="0.25">
      <c r="A1005" s="6" t="s">
        <v>5400</v>
      </c>
      <c r="B1005" s="6" t="s">
        <v>5401</v>
      </c>
      <c r="C1005" s="6">
        <v>117</v>
      </c>
      <c r="D1005" s="6" t="s">
        <v>5402</v>
      </c>
      <c r="E1005" s="6" t="s">
        <v>5403</v>
      </c>
      <c r="F1005" s="6" t="s">
        <v>3530</v>
      </c>
      <c r="G1005" s="6" t="s">
        <v>8562</v>
      </c>
      <c r="H1005" s="7">
        <v>1180</v>
      </c>
      <c r="I1005" s="8">
        <v>1450</v>
      </c>
      <c r="J1005" s="9">
        <f>H1005-I1005</f>
        <v>-270</v>
      </c>
      <c r="K1005" s="10">
        <f>J1005/I1005</f>
        <v>-0.18620689655172415</v>
      </c>
    </row>
    <row r="1006" spans="1:11" x14ac:dyDescent="0.25">
      <c r="A1006" s="6" t="s">
        <v>6058</v>
      </c>
      <c r="B1006" s="6" t="s">
        <v>6059</v>
      </c>
      <c r="C1006" s="6">
        <v>223</v>
      </c>
      <c r="D1006" s="6" t="s">
        <v>6060</v>
      </c>
      <c r="E1006" s="6" t="s">
        <v>6061</v>
      </c>
      <c r="F1006" s="6" t="s">
        <v>3530</v>
      </c>
      <c r="G1006" s="6" t="s">
        <v>8562</v>
      </c>
      <c r="H1006" s="7">
        <v>2500</v>
      </c>
      <c r="I1006" s="8">
        <v>0</v>
      </c>
      <c r="J1006" s="9">
        <f>H1006-I1006</f>
        <v>2500</v>
      </c>
      <c r="K1006" s="10"/>
    </row>
    <row r="1007" spans="1:11" x14ac:dyDescent="0.25">
      <c r="A1007" s="6" t="s">
        <v>6211</v>
      </c>
      <c r="B1007" s="6" t="s">
        <v>6212</v>
      </c>
      <c r="C1007" s="6">
        <v>265</v>
      </c>
      <c r="D1007" s="6" t="s">
        <v>6060</v>
      </c>
      <c r="E1007" s="6" t="s">
        <v>6213</v>
      </c>
      <c r="F1007" s="6" t="s">
        <v>3530</v>
      </c>
      <c r="G1007" s="6" t="s">
        <v>8562</v>
      </c>
      <c r="H1007" s="7">
        <v>188190</v>
      </c>
      <c r="I1007" s="8">
        <v>187260</v>
      </c>
      <c r="J1007" s="9">
        <f>H1007-I1007</f>
        <v>930</v>
      </c>
      <c r="K1007" s="10">
        <f>J1007/I1007</f>
        <v>4.9663569368792052E-3</v>
      </c>
    </row>
    <row r="1008" spans="1:11" x14ac:dyDescent="0.25">
      <c r="A1008" s="6" t="s">
        <v>3802</v>
      </c>
      <c r="B1008" s="6" t="s">
        <v>3803</v>
      </c>
      <c r="C1008" s="6">
        <v>12</v>
      </c>
      <c r="D1008" s="6" t="s">
        <v>3804</v>
      </c>
      <c r="E1008" s="6" t="s">
        <v>3805</v>
      </c>
      <c r="F1008" s="6" t="s">
        <v>3530</v>
      </c>
      <c r="G1008" s="6" t="s">
        <v>8562</v>
      </c>
      <c r="H1008" s="7">
        <v>4500</v>
      </c>
      <c r="I1008" s="8">
        <v>4500</v>
      </c>
      <c r="J1008" s="9">
        <f>H1008-I1008</f>
        <v>0</v>
      </c>
      <c r="K1008" s="10">
        <f>J1008/I1008</f>
        <v>0</v>
      </c>
    </row>
    <row r="1009" spans="1:11" x14ac:dyDescent="0.25">
      <c r="A1009" s="6" t="s">
        <v>4167</v>
      </c>
      <c r="B1009" s="6" t="s">
        <v>4168</v>
      </c>
      <c r="C1009" s="6">
        <v>29</v>
      </c>
      <c r="D1009" s="6" t="s">
        <v>4169</v>
      </c>
      <c r="E1009" s="6" t="s">
        <v>4170</v>
      </c>
      <c r="F1009" s="6" t="s">
        <v>3530</v>
      </c>
      <c r="G1009" s="6" t="s">
        <v>8562</v>
      </c>
      <c r="H1009" s="7">
        <v>1590</v>
      </c>
      <c r="I1009" s="8">
        <v>1730</v>
      </c>
      <c r="J1009" s="9">
        <f>H1009-I1009</f>
        <v>-140</v>
      </c>
      <c r="K1009" s="10">
        <f>J1009/I1009</f>
        <v>-8.0924855491329481E-2</v>
      </c>
    </row>
    <row r="1010" spans="1:11" x14ac:dyDescent="0.25">
      <c r="A1010" s="6" t="s">
        <v>781</v>
      </c>
      <c r="B1010" s="6" t="s">
        <v>782</v>
      </c>
      <c r="C1010" s="6">
        <v>90</v>
      </c>
      <c r="D1010" s="6" t="s">
        <v>783</v>
      </c>
      <c r="E1010" s="6" t="s">
        <v>782</v>
      </c>
      <c r="F1010" s="6" t="s">
        <v>14</v>
      </c>
      <c r="G1010" s="6" t="s">
        <v>15</v>
      </c>
      <c r="H1010" s="7">
        <v>48450</v>
      </c>
      <c r="I1010" s="8">
        <v>54670</v>
      </c>
      <c r="J1010" s="9">
        <f>H1010-I1010</f>
        <v>-6220</v>
      </c>
      <c r="K1010" s="10">
        <f>J1010/I1010</f>
        <v>-0.1137735503932687</v>
      </c>
    </row>
    <row r="1011" spans="1:11" x14ac:dyDescent="0.25">
      <c r="A1011" s="6" t="s">
        <v>813</v>
      </c>
      <c r="B1011" s="6" t="s">
        <v>814</v>
      </c>
      <c r="C1011" s="6">
        <v>95</v>
      </c>
      <c r="D1011" s="6" t="s">
        <v>783</v>
      </c>
      <c r="E1011" s="6" t="s">
        <v>814</v>
      </c>
      <c r="F1011" s="6" t="s">
        <v>14</v>
      </c>
      <c r="G1011" s="6" t="s">
        <v>15</v>
      </c>
      <c r="H1011" s="7">
        <v>99610</v>
      </c>
      <c r="I1011" s="8">
        <v>123370</v>
      </c>
      <c r="J1011" s="9">
        <f>H1011-I1011</f>
        <v>-23760</v>
      </c>
      <c r="K1011" s="10">
        <f>J1011/I1011</f>
        <v>-0.19259139174839912</v>
      </c>
    </row>
    <row r="1012" spans="1:11" x14ac:dyDescent="0.25">
      <c r="A1012" s="6" t="s">
        <v>815</v>
      </c>
      <c r="B1012" s="6" t="s">
        <v>816</v>
      </c>
      <c r="C1012" s="6">
        <v>95</v>
      </c>
      <c r="D1012" s="6" t="s">
        <v>783</v>
      </c>
      <c r="E1012" s="6" t="s">
        <v>816</v>
      </c>
      <c r="F1012" s="6" t="s">
        <v>14</v>
      </c>
      <c r="G1012" s="6" t="s">
        <v>15</v>
      </c>
      <c r="H1012" s="7">
        <v>34660</v>
      </c>
      <c r="I1012" s="8">
        <v>42930</v>
      </c>
      <c r="J1012" s="9">
        <f>H1012-I1012</f>
        <v>-8270</v>
      </c>
      <c r="K1012" s="10">
        <f>J1012/I1012</f>
        <v>-0.19263918006056371</v>
      </c>
    </row>
    <row r="1013" spans="1:11" x14ac:dyDescent="0.25">
      <c r="A1013" s="6" t="s">
        <v>1016</v>
      </c>
      <c r="B1013" s="6" t="s">
        <v>693</v>
      </c>
      <c r="C1013" s="6">
        <v>152</v>
      </c>
      <c r="D1013" s="6" t="s">
        <v>783</v>
      </c>
      <c r="E1013" s="6" t="s">
        <v>1017</v>
      </c>
      <c r="F1013" s="6" t="s">
        <v>14</v>
      </c>
      <c r="G1013" s="6" t="s">
        <v>15</v>
      </c>
      <c r="H1013" s="7">
        <v>127090</v>
      </c>
      <c r="I1013" s="8">
        <v>130070</v>
      </c>
      <c r="J1013" s="9">
        <f>H1013-I1013</f>
        <v>-2980</v>
      </c>
      <c r="K1013" s="10">
        <f>J1013/I1013</f>
        <v>-2.2910740370569692E-2</v>
      </c>
    </row>
    <row r="1014" spans="1:11" x14ac:dyDescent="0.25">
      <c r="A1014" s="6" t="s">
        <v>4500</v>
      </c>
      <c r="B1014" s="6" t="s">
        <v>4501</v>
      </c>
      <c r="C1014" s="6">
        <v>47</v>
      </c>
      <c r="D1014" s="6" t="s">
        <v>4502</v>
      </c>
      <c r="E1014" s="6" t="s">
        <v>4503</v>
      </c>
      <c r="F1014" s="6" t="s">
        <v>3530</v>
      </c>
      <c r="G1014" s="6" t="s">
        <v>8562</v>
      </c>
      <c r="H1014" s="7">
        <v>1800</v>
      </c>
      <c r="I1014" s="8">
        <v>2000</v>
      </c>
      <c r="J1014" s="9">
        <f>H1014-I1014</f>
        <v>-200</v>
      </c>
      <c r="K1014" s="10">
        <f>J1014/I1014</f>
        <v>-0.1</v>
      </c>
    </row>
    <row r="1015" spans="1:11" x14ac:dyDescent="0.25">
      <c r="A1015" s="6" t="s">
        <v>4161</v>
      </c>
      <c r="B1015" s="6" t="s">
        <v>4162</v>
      </c>
      <c r="C1015" s="6">
        <v>28</v>
      </c>
      <c r="D1015" s="6" t="s">
        <v>895</v>
      </c>
      <c r="E1015" s="6" t="s">
        <v>4163</v>
      </c>
      <c r="F1015" s="6" t="s">
        <v>3530</v>
      </c>
      <c r="G1015" s="6" t="s">
        <v>8562</v>
      </c>
      <c r="H1015" s="7">
        <v>2500</v>
      </c>
      <c r="I1015" s="8">
        <v>0</v>
      </c>
      <c r="J1015" s="9">
        <f>H1015-I1015</f>
        <v>2500</v>
      </c>
      <c r="K1015" s="10"/>
    </row>
    <row r="1016" spans="1:11" x14ac:dyDescent="0.25">
      <c r="A1016" s="6" t="s">
        <v>893</v>
      </c>
      <c r="B1016" s="6" t="s">
        <v>894</v>
      </c>
      <c r="C1016" s="6">
        <v>116</v>
      </c>
      <c r="D1016" s="6" t="s">
        <v>895</v>
      </c>
      <c r="E1016" s="6" t="s">
        <v>896</v>
      </c>
      <c r="F1016" s="6" t="s">
        <v>14</v>
      </c>
      <c r="G1016" s="6" t="s">
        <v>15</v>
      </c>
      <c r="H1016" s="7">
        <v>1070</v>
      </c>
      <c r="I1016" s="8">
        <v>1480</v>
      </c>
      <c r="J1016" s="9">
        <f>H1016-I1016</f>
        <v>-410</v>
      </c>
      <c r="K1016" s="10">
        <f>J1016/I1016</f>
        <v>-0.27702702702702703</v>
      </c>
    </row>
    <row r="1017" spans="1:11" x14ac:dyDescent="0.25">
      <c r="A1017" s="6" t="s">
        <v>5926</v>
      </c>
      <c r="B1017" s="6" t="s">
        <v>5927</v>
      </c>
      <c r="C1017" s="6">
        <v>183</v>
      </c>
      <c r="D1017" s="6" t="s">
        <v>5928</v>
      </c>
      <c r="E1017" s="6" t="s">
        <v>5929</v>
      </c>
      <c r="F1017" s="6" t="s">
        <v>3530</v>
      </c>
      <c r="G1017" s="6" t="s">
        <v>8562</v>
      </c>
      <c r="H1017" s="7">
        <v>1000</v>
      </c>
      <c r="I1017" s="8">
        <v>0</v>
      </c>
      <c r="J1017" s="9">
        <f>H1017-I1017</f>
        <v>1000</v>
      </c>
      <c r="K1017" s="10"/>
    </row>
    <row r="1018" spans="1:11" x14ac:dyDescent="0.25">
      <c r="A1018" s="6" t="s">
        <v>6558</v>
      </c>
      <c r="B1018" s="6" t="s">
        <v>6559</v>
      </c>
      <c r="C1018" s="6">
        <v>360</v>
      </c>
      <c r="D1018" s="6" t="s">
        <v>6560</v>
      </c>
      <c r="E1018" s="6" t="s">
        <v>6561</v>
      </c>
      <c r="F1018" s="6" t="s">
        <v>3530</v>
      </c>
      <c r="G1018" s="6" t="s">
        <v>8562</v>
      </c>
      <c r="H1018" s="7">
        <v>3600</v>
      </c>
      <c r="I1018" s="8">
        <v>4000</v>
      </c>
      <c r="J1018" s="9">
        <f>H1018-I1018</f>
        <v>-400</v>
      </c>
      <c r="K1018" s="10">
        <f>J1018/I1018</f>
        <v>-0.1</v>
      </c>
    </row>
    <row r="1019" spans="1:11" x14ac:dyDescent="0.25">
      <c r="A1019" s="6" t="s">
        <v>4490</v>
      </c>
      <c r="B1019" s="6" t="s">
        <v>4491</v>
      </c>
      <c r="C1019" s="6">
        <v>46</v>
      </c>
      <c r="D1019" s="6" t="s">
        <v>1207</v>
      </c>
      <c r="E1019" s="6" t="s">
        <v>4491</v>
      </c>
      <c r="F1019" s="6" t="s">
        <v>3530</v>
      </c>
      <c r="G1019" s="6" t="s">
        <v>8562</v>
      </c>
      <c r="H1019" s="7">
        <v>2340</v>
      </c>
      <c r="I1019" s="8">
        <v>3000</v>
      </c>
      <c r="J1019" s="9">
        <f>H1019-I1019</f>
        <v>-660</v>
      </c>
      <c r="K1019" s="10">
        <f>J1019/I1019</f>
        <v>-0.22</v>
      </c>
    </row>
    <row r="1020" spans="1:11" x14ac:dyDescent="0.25">
      <c r="A1020" s="6" t="s">
        <v>5688</v>
      </c>
      <c r="B1020" s="6" t="s">
        <v>5689</v>
      </c>
      <c r="C1020" s="6">
        <v>151</v>
      </c>
      <c r="D1020" s="6" t="s">
        <v>1207</v>
      </c>
      <c r="E1020" s="6" t="s">
        <v>5690</v>
      </c>
      <c r="F1020" s="6" t="s">
        <v>3530</v>
      </c>
      <c r="G1020" s="6" t="s">
        <v>8562</v>
      </c>
      <c r="H1020" s="7">
        <v>3600</v>
      </c>
      <c r="I1020" s="8">
        <v>4030</v>
      </c>
      <c r="J1020" s="9">
        <f>H1020-I1020</f>
        <v>-430</v>
      </c>
      <c r="K1020" s="10">
        <f>J1020/I1020</f>
        <v>-0.10669975186104218</v>
      </c>
    </row>
    <row r="1021" spans="1:11" x14ac:dyDescent="0.25">
      <c r="A1021" s="6" t="s">
        <v>1205</v>
      </c>
      <c r="B1021" s="6" t="s">
        <v>1206</v>
      </c>
      <c r="C1021" s="6">
        <v>230</v>
      </c>
      <c r="D1021" s="6" t="s">
        <v>1207</v>
      </c>
      <c r="E1021" s="6" t="s">
        <v>1206</v>
      </c>
      <c r="F1021" s="6" t="s">
        <v>14</v>
      </c>
      <c r="G1021" s="6" t="s">
        <v>15</v>
      </c>
      <c r="H1021" s="7">
        <v>2030</v>
      </c>
      <c r="I1021" s="8">
        <v>2270</v>
      </c>
      <c r="J1021" s="9">
        <f>H1021-I1021</f>
        <v>-240</v>
      </c>
      <c r="K1021" s="10">
        <f>J1021/I1021</f>
        <v>-0.10572687224669604</v>
      </c>
    </row>
    <row r="1022" spans="1:11" x14ac:dyDescent="0.25">
      <c r="A1022" s="6" t="s">
        <v>4098</v>
      </c>
      <c r="B1022" s="6" t="s">
        <v>4099</v>
      </c>
      <c r="C1022" s="6">
        <v>24</v>
      </c>
      <c r="D1022" s="6" t="s">
        <v>867</v>
      </c>
      <c r="E1022" s="6" t="s">
        <v>4099</v>
      </c>
      <c r="F1022" s="6" t="s">
        <v>3530</v>
      </c>
      <c r="G1022" s="6" t="s">
        <v>8562</v>
      </c>
      <c r="H1022" s="7">
        <v>7120</v>
      </c>
      <c r="I1022" s="8">
        <v>7880</v>
      </c>
      <c r="J1022" s="9">
        <f>H1022-I1022</f>
        <v>-760</v>
      </c>
      <c r="K1022" s="10">
        <f>J1022/I1022</f>
        <v>-9.6446700507614211E-2</v>
      </c>
    </row>
    <row r="1023" spans="1:11" x14ac:dyDescent="0.25">
      <c r="A1023" s="6" t="s">
        <v>4164</v>
      </c>
      <c r="B1023" s="6" t="s">
        <v>4165</v>
      </c>
      <c r="C1023" s="6">
        <v>28</v>
      </c>
      <c r="D1023" s="6" t="s">
        <v>867</v>
      </c>
      <c r="E1023" s="6" t="s">
        <v>4166</v>
      </c>
      <c r="F1023" s="6" t="s">
        <v>3530</v>
      </c>
      <c r="G1023" s="6" t="s">
        <v>8562</v>
      </c>
      <c r="H1023" s="7">
        <v>5500</v>
      </c>
      <c r="I1023" s="8">
        <v>6470</v>
      </c>
      <c r="J1023" s="9">
        <f>H1023-I1023</f>
        <v>-970</v>
      </c>
      <c r="K1023" s="10">
        <f>J1023/I1023</f>
        <v>-0.14992272024729522</v>
      </c>
    </row>
    <row r="1024" spans="1:11" x14ac:dyDescent="0.25">
      <c r="A1024" s="6" t="s">
        <v>4200</v>
      </c>
      <c r="B1024" s="6" t="s">
        <v>4201</v>
      </c>
      <c r="C1024" s="6">
        <v>32</v>
      </c>
      <c r="D1024" s="6" t="s">
        <v>867</v>
      </c>
      <c r="E1024" s="6" t="s">
        <v>4202</v>
      </c>
      <c r="F1024" s="6" t="s">
        <v>3530</v>
      </c>
      <c r="G1024" s="6" t="s">
        <v>8562</v>
      </c>
      <c r="H1024" s="7">
        <v>17270</v>
      </c>
      <c r="I1024" s="8">
        <v>20130</v>
      </c>
      <c r="J1024" s="9">
        <f>H1024-I1024</f>
        <v>-2860</v>
      </c>
      <c r="K1024" s="10">
        <f>J1024/I1024</f>
        <v>-0.14207650273224043</v>
      </c>
    </row>
    <row r="1025" spans="1:11" x14ac:dyDescent="0.25">
      <c r="A1025" s="6" t="s">
        <v>5280</v>
      </c>
      <c r="B1025" s="6" t="s">
        <v>5281</v>
      </c>
      <c r="C1025" s="6">
        <v>102</v>
      </c>
      <c r="D1025" s="6" t="s">
        <v>867</v>
      </c>
      <c r="E1025" s="6" t="s">
        <v>5282</v>
      </c>
      <c r="F1025" s="6" t="s">
        <v>3530</v>
      </c>
      <c r="G1025" s="6" t="s">
        <v>8562</v>
      </c>
      <c r="H1025" s="7">
        <v>7900</v>
      </c>
      <c r="I1025" s="8">
        <v>8420</v>
      </c>
      <c r="J1025" s="9">
        <f>H1025-I1025</f>
        <v>-520</v>
      </c>
      <c r="K1025" s="10">
        <f>J1025/I1025</f>
        <v>-6.1757719714964368E-2</v>
      </c>
    </row>
    <row r="1026" spans="1:11" x14ac:dyDescent="0.25">
      <c r="A1026" s="6" t="s">
        <v>865</v>
      </c>
      <c r="B1026" s="6" t="s">
        <v>866</v>
      </c>
      <c r="C1026" s="6">
        <v>110</v>
      </c>
      <c r="D1026" s="6" t="s">
        <v>867</v>
      </c>
      <c r="E1026" s="6" t="s">
        <v>866</v>
      </c>
      <c r="F1026" s="6" t="s">
        <v>14</v>
      </c>
      <c r="G1026" s="6" t="s">
        <v>15</v>
      </c>
      <c r="H1026" s="7">
        <v>10870</v>
      </c>
      <c r="I1026" s="8">
        <v>12500</v>
      </c>
      <c r="J1026" s="9">
        <f>H1026-I1026</f>
        <v>-1630</v>
      </c>
      <c r="K1026" s="10">
        <f>J1026/I1026</f>
        <v>-0.13039999999999999</v>
      </c>
    </row>
    <row r="1027" spans="1:11" x14ac:dyDescent="0.25">
      <c r="A1027" s="6" t="s">
        <v>6065</v>
      </c>
      <c r="B1027" s="6" t="s">
        <v>6066</v>
      </c>
      <c r="C1027" s="6">
        <v>230</v>
      </c>
      <c r="D1027" s="6" t="s">
        <v>867</v>
      </c>
      <c r="E1027" s="6" t="s">
        <v>6067</v>
      </c>
      <c r="F1027" s="6" t="s">
        <v>3530</v>
      </c>
      <c r="G1027" s="6" t="s">
        <v>8562</v>
      </c>
      <c r="H1027" s="7">
        <v>5000</v>
      </c>
      <c r="I1027" s="8">
        <v>5000</v>
      </c>
      <c r="J1027" s="9">
        <f>H1027-I1027</f>
        <v>0</v>
      </c>
      <c r="K1027" s="10">
        <f>J1027/I1027</f>
        <v>0</v>
      </c>
    </row>
    <row r="1028" spans="1:11" x14ac:dyDescent="0.25">
      <c r="A1028" s="6" t="s">
        <v>265</v>
      </c>
      <c r="B1028" s="6" t="s">
        <v>266</v>
      </c>
      <c r="C1028" s="6">
        <v>8</v>
      </c>
      <c r="D1028" s="6" t="s">
        <v>267</v>
      </c>
      <c r="E1028" s="6" t="s">
        <v>268</v>
      </c>
      <c r="F1028" s="6" t="s">
        <v>14</v>
      </c>
      <c r="G1028" s="6" t="s">
        <v>15</v>
      </c>
      <c r="H1028" s="7">
        <v>25810</v>
      </c>
      <c r="I1028" s="8">
        <v>30050</v>
      </c>
      <c r="J1028" s="9">
        <f>H1028-I1028</f>
        <v>-4240</v>
      </c>
      <c r="K1028" s="10">
        <f>J1028/I1028</f>
        <v>-0.14109816971713809</v>
      </c>
    </row>
    <row r="1029" spans="1:11" x14ac:dyDescent="0.25">
      <c r="A1029" s="6" t="s">
        <v>252</v>
      </c>
      <c r="B1029" s="6" t="s">
        <v>253</v>
      </c>
      <c r="C1029" s="6">
        <v>5</v>
      </c>
      <c r="D1029" s="6" t="s">
        <v>254</v>
      </c>
      <c r="E1029" s="6" t="s">
        <v>253</v>
      </c>
      <c r="F1029" s="6" t="s">
        <v>14</v>
      </c>
      <c r="G1029" s="6" t="s">
        <v>15</v>
      </c>
      <c r="H1029" s="7">
        <v>5430</v>
      </c>
      <c r="I1029" s="8">
        <v>6050</v>
      </c>
      <c r="J1029" s="9">
        <f>H1029-I1029</f>
        <v>-620</v>
      </c>
      <c r="K1029" s="10">
        <f>J1029/I1029</f>
        <v>-0.10247933884297521</v>
      </c>
    </row>
    <row r="1030" spans="1:11" x14ac:dyDescent="0.25">
      <c r="A1030" s="6" t="s">
        <v>4851</v>
      </c>
      <c r="B1030" s="6" t="s">
        <v>4852</v>
      </c>
      <c r="C1030" s="6">
        <v>75</v>
      </c>
      <c r="D1030" s="6" t="s">
        <v>4853</v>
      </c>
      <c r="E1030" s="6" t="s">
        <v>4854</v>
      </c>
      <c r="F1030" s="6" t="s">
        <v>3530</v>
      </c>
      <c r="G1030" s="6" t="s">
        <v>8562</v>
      </c>
      <c r="H1030" s="7">
        <v>2880</v>
      </c>
      <c r="I1030" s="8">
        <v>3200</v>
      </c>
      <c r="J1030" s="9">
        <f>H1030-I1030</f>
        <v>-320</v>
      </c>
      <c r="K1030" s="10">
        <f>J1030/I1030</f>
        <v>-0.1</v>
      </c>
    </row>
    <row r="1031" spans="1:11" x14ac:dyDescent="0.25">
      <c r="A1031" s="6" t="s">
        <v>933</v>
      </c>
      <c r="B1031" s="6" t="s">
        <v>934</v>
      </c>
      <c r="C1031" s="6">
        <v>125</v>
      </c>
      <c r="D1031" s="6" t="s">
        <v>935</v>
      </c>
      <c r="E1031" s="6" t="s">
        <v>936</v>
      </c>
      <c r="F1031" s="6" t="s">
        <v>14</v>
      </c>
      <c r="G1031" s="6" t="s">
        <v>15</v>
      </c>
      <c r="H1031" s="7">
        <v>6690</v>
      </c>
      <c r="I1031" s="8">
        <v>6690</v>
      </c>
      <c r="J1031" s="9">
        <f>H1031-I1031</f>
        <v>0</v>
      </c>
      <c r="K1031" s="10">
        <f>J1031/I1031</f>
        <v>0</v>
      </c>
    </row>
    <row r="1032" spans="1:11" x14ac:dyDescent="0.25">
      <c r="A1032" s="6" t="s">
        <v>6636</v>
      </c>
      <c r="B1032" s="6" t="s">
        <v>6637</v>
      </c>
      <c r="C1032" s="6">
        <v>412</v>
      </c>
      <c r="D1032" s="6" t="s">
        <v>6638</v>
      </c>
      <c r="E1032" s="6" t="s">
        <v>6639</v>
      </c>
      <c r="F1032" s="6" t="s">
        <v>3530</v>
      </c>
      <c r="G1032" s="6" t="s">
        <v>8562</v>
      </c>
      <c r="H1032" s="7">
        <v>31250</v>
      </c>
      <c r="I1032" s="8">
        <v>31480</v>
      </c>
      <c r="J1032" s="9">
        <f>H1032-I1032</f>
        <v>-230</v>
      </c>
      <c r="K1032" s="10">
        <f>J1032/I1032</f>
        <v>-7.3062261753494284E-3</v>
      </c>
    </row>
    <row r="1033" spans="1:11" x14ac:dyDescent="0.25">
      <c r="A1033" s="6" t="s">
        <v>6737</v>
      </c>
      <c r="B1033" s="6" t="s">
        <v>6738</v>
      </c>
      <c r="C1033" s="6">
        <v>446</v>
      </c>
      <c r="D1033" s="6" t="s">
        <v>6638</v>
      </c>
      <c r="E1033" s="6" t="s">
        <v>6739</v>
      </c>
      <c r="F1033" s="6" t="s">
        <v>3530</v>
      </c>
      <c r="G1033" s="6" t="s">
        <v>8562</v>
      </c>
      <c r="H1033" s="7">
        <v>2500</v>
      </c>
      <c r="I1033" s="8">
        <v>0</v>
      </c>
      <c r="J1033" s="9">
        <f>H1033-I1033</f>
        <v>2500</v>
      </c>
      <c r="K1033" s="10"/>
    </row>
    <row r="1034" spans="1:11" x14ac:dyDescent="0.25">
      <c r="A1034" s="6" t="s">
        <v>4583</v>
      </c>
      <c r="B1034" s="6" t="s">
        <v>4584</v>
      </c>
      <c r="C1034" s="6">
        <v>52</v>
      </c>
      <c r="D1034" s="6" t="s">
        <v>4585</v>
      </c>
      <c r="E1034" s="6" t="s">
        <v>4586</v>
      </c>
      <c r="F1034" s="6" t="s">
        <v>3530</v>
      </c>
      <c r="G1034" s="6" t="s">
        <v>8562</v>
      </c>
      <c r="H1034" s="7">
        <v>4490</v>
      </c>
      <c r="I1034" s="8">
        <v>4490</v>
      </c>
      <c r="J1034" s="9">
        <f>H1034-I1034</f>
        <v>0</v>
      </c>
      <c r="K1034" s="10">
        <f>J1034/I1034</f>
        <v>0</v>
      </c>
    </row>
    <row r="1035" spans="1:11" x14ac:dyDescent="0.25">
      <c r="A1035" s="6" t="s">
        <v>4870</v>
      </c>
      <c r="B1035" s="6" t="s">
        <v>4871</v>
      </c>
      <c r="C1035" s="6">
        <v>76</v>
      </c>
      <c r="D1035" s="6" t="s">
        <v>4872</v>
      </c>
      <c r="E1035" s="6" t="s">
        <v>4873</v>
      </c>
      <c r="F1035" s="6" t="s">
        <v>3530</v>
      </c>
      <c r="G1035" s="6" t="s">
        <v>8562</v>
      </c>
      <c r="H1035" s="7">
        <v>1200</v>
      </c>
      <c r="I1035" s="8">
        <v>1500</v>
      </c>
      <c r="J1035" s="9">
        <f>H1035-I1035</f>
        <v>-300</v>
      </c>
      <c r="K1035" s="10">
        <f>J1035/I1035</f>
        <v>-0.2</v>
      </c>
    </row>
    <row r="1036" spans="1:11" x14ac:dyDescent="0.25">
      <c r="A1036" s="6" t="s">
        <v>3685</v>
      </c>
      <c r="B1036" s="6" t="s">
        <v>3686</v>
      </c>
      <c r="C1036" s="6">
        <v>4</v>
      </c>
      <c r="D1036" s="6" t="s">
        <v>448</v>
      </c>
      <c r="E1036" s="6" t="s">
        <v>3687</v>
      </c>
      <c r="F1036" s="6" t="s">
        <v>3530</v>
      </c>
      <c r="G1036" s="6" t="s">
        <v>8562</v>
      </c>
      <c r="H1036" s="7">
        <v>5180</v>
      </c>
      <c r="I1036" s="8">
        <v>5810</v>
      </c>
      <c r="J1036" s="9">
        <f>H1036-I1036</f>
        <v>-630</v>
      </c>
      <c r="K1036" s="10">
        <f>J1036/I1036</f>
        <v>-0.10843373493975904</v>
      </c>
    </row>
    <row r="1037" spans="1:11" x14ac:dyDescent="0.25">
      <c r="A1037" s="6" t="s">
        <v>3688</v>
      </c>
      <c r="B1037" s="6" t="s">
        <v>3689</v>
      </c>
      <c r="C1037" s="6">
        <v>4</v>
      </c>
      <c r="D1037" s="6" t="s">
        <v>448</v>
      </c>
      <c r="E1037" s="6" t="s">
        <v>3690</v>
      </c>
      <c r="F1037" s="6" t="s">
        <v>3530</v>
      </c>
      <c r="G1037" s="6" t="s">
        <v>8562</v>
      </c>
      <c r="H1037" s="7">
        <v>5490</v>
      </c>
      <c r="I1037" s="8">
        <v>5490</v>
      </c>
      <c r="J1037" s="9">
        <f>H1037-I1037</f>
        <v>0</v>
      </c>
      <c r="K1037" s="10">
        <f>J1037/I1037</f>
        <v>0</v>
      </c>
    </row>
    <row r="1038" spans="1:11" x14ac:dyDescent="0.25">
      <c r="A1038" s="6" t="s">
        <v>3774</v>
      </c>
      <c r="B1038" s="6" t="s">
        <v>3775</v>
      </c>
      <c r="C1038" s="6">
        <v>11</v>
      </c>
      <c r="D1038" s="6" t="s">
        <v>448</v>
      </c>
      <c r="E1038" s="6" t="s">
        <v>3776</v>
      </c>
      <c r="F1038" s="6" t="s">
        <v>3530</v>
      </c>
      <c r="G1038" s="6" t="s">
        <v>8562</v>
      </c>
      <c r="H1038" s="7">
        <v>1630</v>
      </c>
      <c r="I1038" s="8">
        <v>1900</v>
      </c>
      <c r="J1038" s="9">
        <f>H1038-I1038</f>
        <v>-270</v>
      </c>
      <c r="K1038" s="10">
        <f>J1038/I1038</f>
        <v>-0.14210526315789473</v>
      </c>
    </row>
    <row r="1039" spans="1:11" x14ac:dyDescent="0.25">
      <c r="A1039" s="6" t="s">
        <v>3777</v>
      </c>
      <c r="B1039" s="6" t="s">
        <v>3778</v>
      </c>
      <c r="C1039" s="6">
        <v>11</v>
      </c>
      <c r="D1039" s="6" t="s">
        <v>448</v>
      </c>
      <c r="E1039" s="6" t="s">
        <v>3779</v>
      </c>
      <c r="F1039" s="6" t="s">
        <v>3530</v>
      </c>
      <c r="G1039" s="6" t="s">
        <v>8562</v>
      </c>
      <c r="H1039" s="7">
        <v>1370</v>
      </c>
      <c r="I1039" s="8">
        <v>1570</v>
      </c>
      <c r="J1039" s="9">
        <f>H1039-I1039</f>
        <v>-200</v>
      </c>
      <c r="K1039" s="10">
        <f>J1039/I1039</f>
        <v>-0.12738853503184713</v>
      </c>
    </row>
    <row r="1040" spans="1:11" x14ac:dyDescent="0.25">
      <c r="A1040" s="6" t="s">
        <v>3780</v>
      </c>
      <c r="B1040" s="6" t="s">
        <v>3781</v>
      </c>
      <c r="C1040" s="6">
        <v>11</v>
      </c>
      <c r="D1040" s="6" t="s">
        <v>448</v>
      </c>
      <c r="E1040" s="6" t="s">
        <v>3782</v>
      </c>
      <c r="F1040" s="6" t="s">
        <v>3530</v>
      </c>
      <c r="G1040" s="6" t="s">
        <v>8562</v>
      </c>
      <c r="H1040" s="7">
        <v>4920</v>
      </c>
      <c r="I1040" s="8">
        <v>5780</v>
      </c>
      <c r="J1040" s="9">
        <f>H1040-I1040</f>
        <v>-860</v>
      </c>
      <c r="K1040" s="10">
        <f>J1040/I1040</f>
        <v>-0.14878892733564014</v>
      </c>
    </row>
    <row r="1041" spans="1:11" x14ac:dyDescent="0.25">
      <c r="A1041" s="6" t="s">
        <v>3522</v>
      </c>
      <c r="B1041" s="6" t="s">
        <v>3523</v>
      </c>
      <c r="C1041" s="6">
        <v>15</v>
      </c>
      <c r="D1041" s="6" t="s">
        <v>448</v>
      </c>
      <c r="E1041" s="6" t="s">
        <v>3523</v>
      </c>
      <c r="F1041" s="6" t="s">
        <v>3524</v>
      </c>
      <c r="G1041" s="6" t="s">
        <v>3525</v>
      </c>
      <c r="H1041" s="7">
        <v>287500</v>
      </c>
      <c r="I1041" s="8">
        <v>287500</v>
      </c>
      <c r="J1041" s="9">
        <f>H1041-I1041</f>
        <v>0</v>
      </c>
      <c r="K1041" s="10">
        <f>J1041/I1041</f>
        <v>0</v>
      </c>
    </row>
    <row r="1042" spans="1:11" x14ac:dyDescent="0.25">
      <c r="A1042" s="6" t="s">
        <v>446</v>
      </c>
      <c r="B1042" s="6" t="s">
        <v>447</v>
      </c>
      <c r="C1042" s="6">
        <v>34</v>
      </c>
      <c r="D1042" s="6" t="s">
        <v>448</v>
      </c>
      <c r="E1042" s="6" t="s">
        <v>447</v>
      </c>
      <c r="F1042" s="6" t="s">
        <v>14</v>
      </c>
      <c r="G1042" s="6" t="s">
        <v>15</v>
      </c>
      <c r="H1042" s="7">
        <v>3420</v>
      </c>
      <c r="I1042" s="8">
        <v>4240</v>
      </c>
      <c r="J1042" s="9">
        <f>H1042-I1042</f>
        <v>-820</v>
      </c>
      <c r="K1042" s="10">
        <f>J1042/I1042</f>
        <v>-0.19339622641509435</v>
      </c>
    </row>
    <row r="1043" spans="1:11" x14ac:dyDescent="0.25">
      <c r="A1043" s="6" t="s">
        <v>449</v>
      </c>
      <c r="B1043" s="6" t="s">
        <v>450</v>
      </c>
      <c r="C1043" s="6">
        <v>34</v>
      </c>
      <c r="D1043" s="6" t="s">
        <v>448</v>
      </c>
      <c r="E1043" s="6" t="s">
        <v>451</v>
      </c>
      <c r="F1043" s="6" t="s">
        <v>14</v>
      </c>
      <c r="G1043" s="6" t="s">
        <v>15</v>
      </c>
      <c r="H1043" s="7">
        <v>4250</v>
      </c>
      <c r="I1043" s="8">
        <v>5000</v>
      </c>
      <c r="J1043" s="9">
        <f>H1043-I1043</f>
        <v>-750</v>
      </c>
      <c r="K1043" s="10">
        <f>J1043/I1043</f>
        <v>-0.15</v>
      </c>
    </row>
    <row r="1044" spans="1:11" x14ac:dyDescent="0.25">
      <c r="A1044" s="6" t="s">
        <v>452</v>
      </c>
      <c r="B1044" s="6" t="s">
        <v>453</v>
      </c>
      <c r="C1044" s="6">
        <v>34</v>
      </c>
      <c r="D1044" s="6" t="s">
        <v>448</v>
      </c>
      <c r="E1044" s="6" t="s">
        <v>453</v>
      </c>
      <c r="F1044" s="6" t="s">
        <v>14</v>
      </c>
      <c r="G1044" s="6" t="s">
        <v>15</v>
      </c>
      <c r="H1044" s="7">
        <v>17670</v>
      </c>
      <c r="I1044" s="8">
        <v>20860</v>
      </c>
      <c r="J1044" s="9">
        <f>H1044-I1044</f>
        <v>-3190</v>
      </c>
      <c r="K1044" s="10">
        <f>J1044/I1044</f>
        <v>-0.15292425695110259</v>
      </c>
    </row>
    <row r="1045" spans="1:11" x14ac:dyDescent="0.25">
      <c r="A1045" s="6" t="s">
        <v>454</v>
      </c>
      <c r="B1045" s="6" t="s">
        <v>455</v>
      </c>
      <c r="C1045" s="6">
        <v>34</v>
      </c>
      <c r="D1045" s="6" t="s">
        <v>448</v>
      </c>
      <c r="E1045" s="6" t="s">
        <v>455</v>
      </c>
      <c r="F1045" s="6" t="s">
        <v>14</v>
      </c>
      <c r="G1045" s="6" t="s">
        <v>15</v>
      </c>
      <c r="H1045" s="7">
        <v>7540</v>
      </c>
      <c r="I1045" s="8">
        <v>2530</v>
      </c>
      <c r="J1045" s="9">
        <f>H1045-I1045</f>
        <v>5010</v>
      </c>
      <c r="K1045" s="10">
        <f>J1045/I1045</f>
        <v>1.9802371541501975</v>
      </c>
    </row>
    <row r="1046" spans="1:11" x14ac:dyDescent="0.25">
      <c r="A1046" s="6" t="s">
        <v>456</v>
      </c>
      <c r="B1046" s="6" t="s">
        <v>457</v>
      </c>
      <c r="C1046" s="6">
        <v>34</v>
      </c>
      <c r="D1046" s="6" t="s">
        <v>448</v>
      </c>
      <c r="E1046" s="6" t="s">
        <v>458</v>
      </c>
      <c r="F1046" s="6" t="s">
        <v>14</v>
      </c>
      <c r="G1046" s="6" t="s">
        <v>15</v>
      </c>
      <c r="H1046" s="7">
        <v>12810</v>
      </c>
      <c r="I1046" s="8">
        <v>27990</v>
      </c>
      <c r="J1046" s="9">
        <f>H1046-I1046</f>
        <v>-15180</v>
      </c>
      <c r="K1046" s="10">
        <f>J1046/I1046</f>
        <v>-0.54233654876741688</v>
      </c>
    </row>
    <row r="1047" spans="1:11" x14ac:dyDescent="0.25">
      <c r="A1047" s="6" t="s">
        <v>459</v>
      </c>
      <c r="B1047" s="6" t="s">
        <v>460</v>
      </c>
      <c r="C1047" s="6">
        <v>34</v>
      </c>
      <c r="D1047" s="6" t="s">
        <v>448</v>
      </c>
      <c r="E1047" s="6" t="s">
        <v>460</v>
      </c>
      <c r="F1047" s="6" t="s">
        <v>14</v>
      </c>
      <c r="G1047" s="6" t="s">
        <v>15</v>
      </c>
      <c r="H1047" s="7">
        <v>3710</v>
      </c>
      <c r="I1047" s="8">
        <v>4510</v>
      </c>
      <c r="J1047" s="9">
        <f>H1047-I1047</f>
        <v>-800</v>
      </c>
      <c r="K1047" s="10">
        <f>J1047/I1047</f>
        <v>-0.17738359201773837</v>
      </c>
    </row>
    <row r="1048" spans="1:11" x14ac:dyDescent="0.25">
      <c r="A1048" s="6" t="s">
        <v>461</v>
      </c>
      <c r="B1048" s="6" t="s">
        <v>462</v>
      </c>
      <c r="C1048" s="6">
        <v>34</v>
      </c>
      <c r="D1048" s="6" t="s">
        <v>448</v>
      </c>
      <c r="E1048" s="6" t="s">
        <v>462</v>
      </c>
      <c r="F1048" s="6" t="s">
        <v>14</v>
      </c>
      <c r="G1048" s="6" t="s">
        <v>15</v>
      </c>
      <c r="H1048" s="7">
        <v>1160</v>
      </c>
      <c r="I1048" s="8">
        <v>1160</v>
      </c>
      <c r="J1048" s="9">
        <f>H1048-I1048</f>
        <v>0</v>
      </c>
      <c r="K1048" s="10">
        <f>J1048/I1048</f>
        <v>0</v>
      </c>
    </row>
    <row r="1049" spans="1:11" x14ac:dyDescent="0.25">
      <c r="A1049" s="6" t="s">
        <v>463</v>
      </c>
      <c r="B1049" s="6" t="s">
        <v>464</v>
      </c>
      <c r="C1049" s="6">
        <v>34</v>
      </c>
      <c r="D1049" s="6" t="s">
        <v>448</v>
      </c>
      <c r="E1049" s="6" t="s">
        <v>465</v>
      </c>
      <c r="F1049" s="6" t="s">
        <v>14</v>
      </c>
      <c r="G1049" s="6" t="s">
        <v>15</v>
      </c>
      <c r="H1049" s="7">
        <v>6300</v>
      </c>
      <c r="I1049" s="8">
        <v>8430</v>
      </c>
      <c r="J1049" s="9">
        <f>H1049-I1049</f>
        <v>-2130</v>
      </c>
      <c r="K1049" s="10">
        <f>J1049/I1049</f>
        <v>-0.25266903914590749</v>
      </c>
    </row>
    <row r="1050" spans="1:11" x14ac:dyDescent="0.25">
      <c r="A1050" s="6" t="s">
        <v>466</v>
      </c>
      <c r="B1050" s="6" t="s">
        <v>467</v>
      </c>
      <c r="C1050" s="6">
        <v>34</v>
      </c>
      <c r="D1050" s="6" t="s">
        <v>448</v>
      </c>
      <c r="E1050" s="6" t="s">
        <v>468</v>
      </c>
      <c r="F1050" s="6" t="s">
        <v>14</v>
      </c>
      <c r="G1050" s="6" t="s">
        <v>15</v>
      </c>
      <c r="H1050" s="7">
        <v>1370</v>
      </c>
      <c r="I1050" s="8">
        <v>1910</v>
      </c>
      <c r="J1050" s="9">
        <f>H1050-I1050</f>
        <v>-540</v>
      </c>
      <c r="K1050" s="10">
        <f>J1050/I1050</f>
        <v>-0.28272251308900526</v>
      </c>
    </row>
    <row r="1051" spans="1:11" x14ac:dyDescent="0.25">
      <c r="A1051" s="6" t="s">
        <v>469</v>
      </c>
      <c r="B1051" s="6" t="s">
        <v>470</v>
      </c>
      <c r="C1051" s="6">
        <v>34</v>
      </c>
      <c r="D1051" s="6" t="s">
        <v>448</v>
      </c>
      <c r="E1051" s="6" t="s">
        <v>471</v>
      </c>
      <c r="F1051" s="6" t="s">
        <v>14</v>
      </c>
      <c r="G1051" s="6" t="s">
        <v>15</v>
      </c>
      <c r="H1051" s="7">
        <v>1470</v>
      </c>
      <c r="I1051" s="8">
        <v>1790</v>
      </c>
      <c r="J1051" s="9">
        <f>H1051-I1051</f>
        <v>-320</v>
      </c>
      <c r="K1051" s="10">
        <f>J1051/I1051</f>
        <v>-0.1787709497206704</v>
      </c>
    </row>
    <row r="1052" spans="1:11" x14ac:dyDescent="0.25">
      <c r="A1052" s="6" t="s">
        <v>472</v>
      </c>
      <c r="B1052" s="6" t="s">
        <v>473</v>
      </c>
      <c r="C1052" s="6">
        <v>34</v>
      </c>
      <c r="D1052" s="6" t="s">
        <v>448</v>
      </c>
      <c r="E1052" s="6" t="s">
        <v>473</v>
      </c>
      <c r="F1052" s="6" t="s">
        <v>14</v>
      </c>
      <c r="G1052" s="6" t="s">
        <v>15</v>
      </c>
      <c r="H1052" s="7">
        <v>11090</v>
      </c>
      <c r="I1052" s="8">
        <v>12650</v>
      </c>
      <c r="J1052" s="9">
        <f>H1052-I1052</f>
        <v>-1560</v>
      </c>
      <c r="K1052" s="10">
        <f>J1052/I1052</f>
        <v>-0.12332015810276679</v>
      </c>
    </row>
    <row r="1053" spans="1:11" x14ac:dyDescent="0.25">
      <c r="A1053" s="6" t="s">
        <v>474</v>
      </c>
      <c r="B1053" s="6" t="s">
        <v>475</v>
      </c>
      <c r="C1053" s="6">
        <v>34</v>
      </c>
      <c r="D1053" s="6" t="s">
        <v>448</v>
      </c>
      <c r="E1053" s="6" t="s">
        <v>475</v>
      </c>
      <c r="F1053" s="6" t="s">
        <v>14</v>
      </c>
      <c r="G1053" s="6" t="s">
        <v>15</v>
      </c>
      <c r="H1053" s="7">
        <v>8610</v>
      </c>
      <c r="I1053" s="8">
        <v>10180</v>
      </c>
      <c r="J1053" s="9">
        <f>H1053-I1053</f>
        <v>-1570</v>
      </c>
      <c r="K1053" s="10">
        <f>J1053/I1053</f>
        <v>-0.15422396856581533</v>
      </c>
    </row>
    <row r="1054" spans="1:11" x14ac:dyDescent="0.25">
      <c r="A1054" s="6" t="s">
        <v>476</v>
      </c>
      <c r="B1054" s="6" t="s">
        <v>477</v>
      </c>
      <c r="C1054" s="6">
        <v>34</v>
      </c>
      <c r="D1054" s="6" t="s">
        <v>448</v>
      </c>
      <c r="E1054" s="6" t="s">
        <v>478</v>
      </c>
      <c r="F1054" s="6" t="s">
        <v>14</v>
      </c>
      <c r="G1054" s="6" t="s">
        <v>15</v>
      </c>
      <c r="H1054" s="7">
        <v>2010</v>
      </c>
      <c r="I1054" s="8">
        <v>2010</v>
      </c>
      <c r="J1054" s="9">
        <f>H1054-I1054</f>
        <v>0</v>
      </c>
      <c r="K1054" s="10">
        <f>J1054/I1054</f>
        <v>0</v>
      </c>
    </row>
    <row r="1055" spans="1:11" x14ac:dyDescent="0.25">
      <c r="A1055" s="6" t="s">
        <v>479</v>
      </c>
      <c r="B1055" s="6" t="s">
        <v>480</v>
      </c>
      <c r="C1055" s="6">
        <v>34</v>
      </c>
      <c r="D1055" s="6" t="s">
        <v>448</v>
      </c>
      <c r="E1055" s="6" t="s">
        <v>480</v>
      </c>
      <c r="F1055" s="6" t="s">
        <v>14</v>
      </c>
      <c r="G1055" s="6" t="s">
        <v>15</v>
      </c>
      <c r="H1055" s="7">
        <v>11610</v>
      </c>
      <c r="I1055" s="8">
        <v>14280</v>
      </c>
      <c r="J1055" s="9">
        <f>H1055-I1055</f>
        <v>-2670</v>
      </c>
      <c r="K1055" s="10">
        <f>J1055/I1055</f>
        <v>-0.18697478991596639</v>
      </c>
    </row>
    <row r="1056" spans="1:11" x14ac:dyDescent="0.25">
      <c r="A1056" s="6" t="s">
        <v>481</v>
      </c>
      <c r="B1056" s="6" t="s">
        <v>482</v>
      </c>
      <c r="C1056" s="6">
        <v>34</v>
      </c>
      <c r="D1056" s="6" t="s">
        <v>448</v>
      </c>
      <c r="E1056" s="6" t="s">
        <v>482</v>
      </c>
      <c r="F1056" s="6" t="s">
        <v>14</v>
      </c>
      <c r="G1056" s="6" t="s">
        <v>15</v>
      </c>
      <c r="H1056" s="7">
        <v>24240</v>
      </c>
      <c r="I1056" s="8">
        <v>27720</v>
      </c>
      <c r="J1056" s="9">
        <f>H1056-I1056</f>
        <v>-3480</v>
      </c>
      <c r="K1056" s="10">
        <f>J1056/I1056</f>
        <v>-0.12554112554112554</v>
      </c>
    </row>
    <row r="1057" spans="1:11" x14ac:dyDescent="0.25">
      <c r="A1057" s="6" t="s">
        <v>483</v>
      </c>
      <c r="B1057" s="6" t="s">
        <v>484</v>
      </c>
      <c r="C1057" s="6">
        <v>34</v>
      </c>
      <c r="D1057" s="6" t="s">
        <v>448</v>
      </c>
      <c r="E1057" s="6" t="s">
        <v>484</v>
      </c>
      <c r="F1057" s="6" t="s">
        <v>14</v>
      </c>
      <c r="G1057" s="6" t="s">
        <v>15</v>
      </c>
      <c r="H1057" s="7">
        <v>10000</v>
      </c>
      <c r="I1057" s="8">
        <v>0</v>
      </c>
      <c r="J1057" s="9">
        <f>H1057-I1057</f>
        <v>10000</v>
      </c>
      <c r="K1057" s="10"/>
    </row>
    <row r="1058" spans="1:11" x14ac:dyDescent="0.25">
      <c r="A1058" s="6" t="s">
        <v>485</v>
      </c>
      <c r="B1058" s="6" t="s">
        <v>486</v>
      </c>
      <c r="C1058" s="6">
        <v>34</v>
      </c>
      <c r="D1058" s="6" t="s">
        <v>448</v>
      </c>
      <c r="E1058" s="6" t="s">
        <v>486</v>
      </c>
      <c r="F1058" s="6" t="s">
        <v>14</v>
      </c>
      <c r="G1058" s="6" t="s">
        <v>15</v>
      </c>
      <c r="H1058" s="7">
        <v>18330</v>
      </c>
      <c r="I1058" s="8">
        <v>22700</v>
      </c>
      <c r="J1058" s="9">
        <f>H1058-I1058</f>
        <v>-4370</v>
      </c>
      <c r="K1058" s="10">
        <f>J1058/I1058</f>
        <v>-0.19251101321585903</v>
      </c>
    </row>
    <row r="1059" spans="1:11" x14ac:dyDescent="0.25">
      <c r="A1059" s="6" t="s">
        <v>4255</v>
      </c>
      <c r="B1059" s="6" t="s">
        <v>4256</v>
      </c>
      <c r="C1059" s="6">
        <v>34</v>
      </c>
      <c r="D1059" s="6" t="s">
        <v>448</v>
      </c>
      <c r="E1059" s="6" t="s">
        <v>4256</v>
      </c>
      <c r="F1059" s="6" t="s">
        <v>3530</v>
      </c>
      <c r="G1059" s="6" t="s">
        <v>8562</v>
      </c>
      <c r="H1059" s="7">
        <v>1110</v>
      </c>
      <c r="I1059" s="8">
        <v>1110</v>
      </c>
      <c r="J1059" s="9">
        <f>H1059-I1059</f>
        <v>0</v>
      </c>
      <c r="K1059" s="10">
        <f>J1059/I1059</f>
        <v>0</v>
      </c>
    </row>
    <row r="1060" spans="1:11" x14ac:dyDescent="0.25">
      <c r="A1060" s="6" t="s">
        <v>4257</v>
      </c>
      <c r="B1060" s="6" t="s">
        <v>4258</v>
      </c>
      <c r="C1060" s="6">
        <v>34</v>
      </c>
      <c r="D1060" s="6" t="s">
        <v>448</v>
      </c>
      <c r="E1060" s="6" t="s">
        <v>4259</v>
      </c>
      <c r="F1060" s="6" t="s">
        <v>3530</v>
      </c>
      <c r="G1060" s="6" t="s">
        <v>8562</v>
      </c>
      <c r="H1060" s="7">
        <v>3970</v>
      </c>
      <c r="I1060" s="8">
        <v>4300</v>
      </c>
      <c r="J1060" s="9">
        <f>H1060-I1060</f>
        <v>-330</v>
      </c>
      <c r="K1060" s="10">
        <f>J1060/I1060</f>
        <v>-7.6744186046511634E-2</v>
      </c>
    </row>
    <row r="1061" spans="1:11" x14ac:dyDescent="0.25">
      <c r="A1061" s="6" t="s">
        <v>4260</v>
      </c>
      <c r="B1061" s="6" t="s">
        <v>4261</v>
      </c>
      <c r="C1061" s="6">
        <v>34</v>
      </c>
      <c r="D1061" s="6" t="s">
        <v>448</v>
      </c>
      <c r="E1061" s="6" t="s">
        <v>4262</v>
      </c>
      <c r="F1061" s="6" t="s">
        <v>3530</v>
      </c>
      <c r="G1061" s="6" t="s">
        <v>8562</v>
      </c>
      <c r="H1061" s="7">
        <v>32480</v>
      </c>
      <c r="I1061" s="8">
        <v>32870</v>
      </c>
      <c r="J1061" s="9">
        <f>H1061-I1061</f>
        <v>-390</v>
      </c>
      <c r="K1061" s="10">
        <f>J1061/I1061</f>
        <v>-1.186492242166109E-2</v>
      </c>
    </row>
    <row r="1062" spans="1:11" x14ac:dyDescent="0.25">
      <c r="A1062" s="6" t="s">
        <v>4263</v>
      </c>
      <c r="B1062" s="6" t="s">
        <v>4264</v>
      </c>
      <c r="C1062" s="6">
        <v>34</v>
      </c>
      <c r="D1062" s="6" t="s">
        <v>448</v>
      </c>
      <c r="E1062" s="6" t="s">
        <v>4265</v>
      </c>
      <c r="F1062" s="6" t="s">
        <v>3530</v>
      </c>
      <c r="G1062" s="6" t="s">
        <v>8562</v>
      </c>
      <c r="H1062" s="7">
        <v>12860</v>
      </c>
      <c r="I1062" s="8">
        <v>13040</v>
      </c>
      <c r="J1062" s="9">
        <f>H1062-I1062</f>
        <v>-180</v>
      </c>
      <c r="K1062" s="10">
        <f>J1062/I1062</f>
        <v>-1.3803680981595092E-2</v>
      </c>
    </row>
    <row r="1063" spans="1:11" x14ac:dyDescent="0.25">
      <c r="A1063" s="6" t="s">
        <v>4266</v>
      </c>
      <c r="B1063" s="6" t="s">
        <v>4267</v>
      </c>
      <c r="C1063" s="6">
        <v>34</v>
      </c>
      <c r="D1063" s="6" t="s">
        <v>448</v>
      </c>
      <c r="E1063" s="6" t="s">
        <v>4268</v>
      </c>
      <c r="F1063" s="6" t="s">
        <v>3530</v>
      </c>
      <c r="G1063" s="6" t="s">
        <v>8562</v>
      </c>
      <c r="H1063" s="7">
        <v>1410</v>
      </c>
      <c r="I1063" s="8">
        <v>2290</v>
      </c>
      <c r="J1063" s="9">
        <f>H1063-I1063</f>
        <v>-880</v>
      </c>
      <c r="K1063" s="10">
        <f>J1063/I1063</f>
        <v>-0.38427947598253276</v>
      </c>
    </row>
    <row r="1064" spans="1:11" x14ac:dyDescent="0.25">
      <c r="A1064" s="6" t="s">
        <v>4269</v>
      </c>
      <c r="B1064" s="6" t="s">
        <v>4270</v>
      </c>
      <c r="C1064" s="6">
        <v>34</v>
      </c>
      <c r="D1064" s="6" t="s">
        <v>448</v>
      </c>
      <c r="E1064" s="6" t="s">
        <v>4271</v>
      </c>
      <c r="F1064" s="6" t="s">
        <v>3530</v>
      </c>
      <c r="G1064" s="6" t="s">
        <v>8562</v>
      </c>
      <c r="H1064" s="7">
        <v>3970</v>
      </c>
      <c r="I1064" s="8">
        <v>3990</v>
      </c>
      <c r="J1064" s="9">
        <f>H1064-I1064</f>
        <v>-20</v>
      </c>
      <c r="K1064" s="10">
        <f>J1064/I1064</f>
        <v>-5.0125313283208017E-3</v>
      </c>
    </row>
    <row r="1065" spans="1:11" x14ac:dyDescent="0.25">
      <c r="A1065" s="6" t="s">
        <v>4272</v>
      </c>
      <c r="B1065" s="6" t="s">
        <v>4273</v>
      </c>
      <c r="C1065" s="6">
        <v>34</v>
      </c>
      <c r="D1065" s="6" t="s">
        <v>448</v>
      </c>
      <c r="E1065" s="6" t="s">
        <v>4274</v>
      </c>
      <c r="F1065" s="6" t="s">
        <v>3530</v>
      </c>
      <c r="G1065" s="6" t="s">
        <v>8562</v>
      </c>
      <c r="H1065" s="7">
        <v>14420</v>
      </c>
      <c r="I1065" s="8">
        <v>14460</v>
      </c>
      <c r="J1065" s="9">
        <f>H1065-I1065</f>
        <v>-40</v>
      </c>
      <c r="K1065" s="10">
        <f>J1065/I1065</f>
        <v>-2.7662517289073307E-3</v>
      </c>
    </row>
    <row r="1066" spans="1:11" x14ac:dyDescent="0.25">
      <c r="A1066" s="6" t="s">
        <v>4275</v>
      </c>
      <c r="B1066" s="6" t="s">
        <v>4276</v>
      </c>
      <c r="C1066" s="6">
        <v>34</v>
      </c>
      <c r="D1066" s="6" t="s">
        <v>448</v>
      </c>
      <c r="E1066" s="6" t="s">
        <v>4277</v>
      </c>
      <c r="F1066" s="6" t="s">
        <v>3530</v>
      </c>
      <c r="G1066" s="6" t="s">
        <v>8562</v>
      </c>
      <c r="H1066" s="7">
        <v>69610</v>
      </c>
      <c r="I1066" s="8">
        <v>76980</v>
      </c>
      <c r="J1066" s="9">
        <f>H1066-I1066</f>
        <v>-7370</v>
      </c>
      <c r="K1066" s="10">
        <f>J1066/I1066</f>
        <v>-9.5739153026760199E-2</v>
      </c>
    </row>
    <row r="1067" spans="1:11" x14ac:dyDescent="0.25">
      <c r="A1067" s="6" t="s">
        <v>4278</v>
      </c>
      <c r="B1067" s="6" t="s">
        <v>4279</v>
      </c>
      <c r="C1067" s="6">
        <v>34</v>
      </c>
      <c r="D1067" s="6" t="s">
        <v>448</v>
      </c>
      <c r="E1067" s="6" t="s">
        <v>4280</v>
      </c>
      <c r="F1067" s="6" t="s">
        <v>3530</v>
      </c>
      <c r="G1067" s="6" t="s">
        <v>8562</v>
      </c>
      <c r="H1067" s="7">
        <v>1080</v>
      </c>
      <c r="I1067" s="8">
        <v>1090</v>
      </c>
      <c r="J1067" s="9">
        <f>H1067-I1067</f>
        <v>-10</v>
      </c>
      <c r="K1067" s="10">
        <f>J1067/I1067</f>
        <v>-9.1743119266055051E-3</v>
      </c>
    </row>
    <row r="1068" spans="1:11" x14ac:dyDescent="0.25">
      <c r="A1068" s="6" t="s">
        <v>4281</v>
      </c>
      <c r="B1068" s="6" t="s">
        <v>4282</v>
      </c>
      <c r="C1068" s="6">
        <v>34</v>
      </c>
      <c r="D1068" s="6" t="s">
        <v>448</v>
      </c>
      <c r="E1068" s="6" t="s">
        <v>4283</v>
      </c>
      <c r="F1068" s="6" t="s">
        <v>3530</v>
      </c>
      <c r="G1068" s="6" t="s">
        <v>8562</v>
      </c>
      <c r="H1068" s="7">
        <v>12910</v>
      </c>
      <c r="I1068" s="8">
        <v>13610</v>
      </c>
      <c r="J1068" s="9">
        <f>H1068-I1068</f>
        <v>-700</v>
      </c>
      <c r="K1068" s="10">
        <f>J1068/I1068</f>
        <v>-5.1432770022042613E-2</v>
      </c>
    </row>
    <row r="1069" spans="1:11" x14ac:dyDescent="0.25">
      <c r="A1069" s="6" t="s">
        <v>4284</v>
      </c>
      <c r="B1069" s="6" t="s">
        <v>4285</v>
      </c>
      <c r="C1069" s="6">
        <v>34</v>
      </c>
      <c r="D1069" s="6" t="s">
        <v>448</v>
      </c>
      <c r="E1069" s="6" t="s">
        <v>4286</v>
      </c>
      <c r="F1069" s="6" t="s">
        <v>3530</v>
      </c>
      <c r="G1069" s="6" t="s">
        <v>8562</v>
      </c>
      <c r="H1069" s="7">
        <v>17540</v>
      </c>
      <c r="I1069" s="8">
        <v>19440</v>
      </c>
      <c r="J1069" s="9">
        <f>H1069-I1069</f>
        <v>-1900</v>
      </c>
      <c r="K1069" s="10">
        <f>J1069/I1069</f>
        <v>-9.7736625514403291E-2</v>
      </c>
    </row>
    <row r="1070" spans="1:11" x14ac:dyDescent="0.25">
      <c r="A1070" s="6" t="s">
        <v>4287</v>
      </c>
      <c r="B1070" s="6" t="s">
        <v>4288</v>
      </c>
      <c r="C1070" s="6">
        <v>34</v>
      </c>
      <c r="D1070" s="6" t="s">
        <v>448</v>
      </c>
      <c r="E1070" s="6" t="s">
        <v>4289</v>
      </c>
      <c r="F1070" s="6" t="s">
        <v>3530</v>
      </c>
      <c r="G1070" s="6" t="s">
        <v>8562</v>
      </c>
      <c r="H1070" s="7">
        <v>3300</v>
      </c>
      <c r="I1070" s="8">
        <v>3300</v>
      </c>
      <c r="J1070" s="9">
        <f>H1070-I1070</f>
        <v>0</v>
      </c>
      <c r="K1070" s="10">
        <f>J1070/I1070</f>
        <v>0</v>
      </c>
    </row>
    <row r="1071" spans="1:11" x14ac:dyDescent="0.25">
      <c r="A1071" s="6" t="s">
        <v>4290</v>
      </c>
      <c r="B1071" s="6" t="s">
        <v>4291</v>
      </c>
      <c r="C1071" s="6">
        <v>34</v>
      </c>
      <c r="D1071" s="6" t="s">
        <v>448</v>
      </c>
      <c r="E1071" s="6" t="s">
        <v>4292</v>
      </c>
      <c r="F1071" s="6" t="s">
        <v>3530</v>
      </c>
      <c r="G1071" s="6" t="s">
        <v>8562</v>
      </c>
      <c r="H1071" s="7">
        <v>1430</v>
      </c>
      <c r="I1071" s="8">
        <v>1430</v>
      </c>
      <c r="J1071" s="9">
        <f>H1071-I1071</f>
        <v>0</v>
      </c>
      <c r="K1071" s="10">
        <f>J1071/I1071</f>
        <v>0</v>
      </c>
    </row>
    <row r="1072" spans="1:11" x14ac:dyDescent="0.25">
      <c r="A1072" s="6" t="s">
        <v>4293</v>
      </c>
      <c r="B1072" s="6" t="s">
        <v>4294</v>
      </c>
      <c r="C1072" s="6">
        <v>34</v>
      </c>
      <c r="D1072" s="6" t="s">
        <v>448</v>
      </c>
      <c r="E1072" s="6" t="s">
        <v>4294</v>
      </c>
      <c r="F1072" s="6" t="s">
        <v>3530</v>
      </c>
      <c r="G1072" s="6" t="s">
        <v>8562</v>
      </c>
      <c r="H1072" s="7">
        <v>13050</v>
      </c>
      <c r="I1072" s="8">
        <v>13480</v>
      </c>
      <c r="J1072" s="9">
        <f>H1072-I1072</f>
        <v>-430</v>
      </c>
      <c r="K1072" s="10">
        <f>J1072/I1072</f>
        <v>-3.1899109792284865E-2</v>
      </c>
    </row>
    <row r="1073" spans="1:11" x14ac:dyDescent="0.25">
      <c r="A1073" s="6" t="s">
        <v>4295</v>
      </c>
      <c r="B1073" s="6" t="s">
        <v>4296</v>
      </c>
      <c r="C1073" s="6">
        <v>34</v>
      </c>
      <c r="D1073" s="6" t="s">
        <v>448</v>
      </c>
      <c r="E1073" s="6" t="s">
        <v>4297</v>
      </c>
      <c r="F1073" s="6" t="s">
        <v>3530</v>
      </c>
      <c r="G1073" s="6" t="s">
        <v>8562</v>
      </c>
      <c r="H1073" s="7">
        <v>3840</v>
      </c>
      <c r="I1073" s="8">
        <v>4130</v>
      </c>
      <c r="J1073" s="9">
        <f>H1073-I1073</f>
        <v>-290</v>
      </c>
      <c r="K1073" s="10">
        <f>J1073/I1073</f>
        <v>-7.0217917675544791E-2</v>
      </c>
    </row>
    <row r="1074" spans="1:11" x14ac:dyDescent="0.25">
      <c r="A1074" s="6" t="s">
        <v>4298</v>
      </c>
      <c r="B1074" s="6" t="s">
        <v>4299</v>
      </c>
      <c r="C1074" s="6">
        <v>34</v>
      </c>
      <c r="D1074" s="6" t="s">
        <v>448</v>
      </c>
      <c r="E1074" s="6" t="s">
        <v>4300</v>
      </c>
      <c r="F1074" s="6" t="s">
        <v>3530</v>
      </c>
      <c r="G1074" s="6" t="s">
        <v>8562</v>
      </c>
      <c r="H1074" s="7">
        <v>4070</v>
      </c>
      <c r="I1074" s="8">
        <v>4570</v>
      </c>
      <c r="J1074" s="9">
        <f>H1074-I1074</f>
        <v>-500</v>
      </c>
      <c r="K1074" s="10">
        <f>J1074/I1074</f>
        <v>-0.10940919037199125</v>
      </c>
    </row>
    <row r="1075" spans="1:11" x14ac:dyDescent="0.25">
      <c r="A1075" s="6" t="s">
        <v>4301</v>
      </c>
      <c r="B1075" s="6" t="s">
        <v>4302</v>
      </c>
      <c r="C1075" s="6">
        <v>34</v>
      </c>
      <c r="D1075" s="6" t="s">
        <v>448</v>
      </c>
      <c r="E1075" s="6" t="s">
        <v>4303</v>
      </c>
      <c r="F1075" s="6" t="s">
        <v>3530</v>
      </c>
      <c r="G1075" s="6" t="s">
        <v>8562</v>
      </c>
      <c r="H1075" s="7">
        <v>8520</v>
      </c>
      <c r="I1075" s="8">
        <v>8620</v>
      </c>
      <c r="J1075" s="9">
        <f>H1075-I1075</f>
        <v>-100</v>
      </c>
      <c r="K1075" s="10">
        <f>J1075/I1075</f>
        <v>-1.1600928074245939E-2</v>
      </c>
    </row>
    <row r="1076" spans="1:11" x14ac:dyDescent="0.25">
      <c r="A1076" s="6" t="s">
        <v>4304</v>
      </c>
      <c r="B1076" s="6" t="s">
        <v>4305</v>
      </c>
      <c r="C1076" s="6">
        <v>34</v>
      </c>
      <c r="D1076" s="6" t="s">
        <v>448</v>
      </c>
      <c r="E1076" s="6" t="s">
        <v>4306</v>
      </c>
      <c r="F1076" s="6" t="s">
        <v>3530</v>
      </c>
      <c r="G1076" s="6" t="s">
        <v>8562</v>
      </c>
      <c r="H1076" s="7">
        <v>12100</v>
      </c>
      <c r="I1076" s="8">
        <v>12480</v>
      </c>
      <c r="J1076" s="9">
        <f>H1076-I1076</f>
        <v>-380</v>
      </c>
      <c r="K1076" s="10">
        <f>J1076/I1076</f>
        <v>-3.0448717948717948E-2</v>
      </c>
    </row>
    <row r="1077" spans="1:11" x14ac:dyDescent="0.25">
      <c r="A1077" s="6" t="s">
        <v>4307</v>
      </c>
      <c r="B1077" s="6" t="s">
        <v>4308</v>
      </c>
      <c r="C1077" s="6">
        <v>34</v>
      </c>
      <c r="D1077" s="6" t="s">
        <v>448</v>
      </c>
      <c r="E1077" s="6" t="s">
        <v>4309</v>
      </c>
      <c r="F1077" s="6" t="s">
        <v>3530</v>
      </c>
      <c r="G1077" s="6" t="s">
        <v>8562</v>
      </c>
      <c r="H1077" s="7">
        <v>6250</v>
      </c>
      <c r="I1077" s="8">
        <v>7630</v>
      </c>
      <c r="J1077" s="9">
        <f>H1077-I1077</f>
        <v>-1380</v>
      </c>
      <c r="K1077" s="10">
        <f>J1077/I1077</f>
        <v>-0.18086500655307994</v>
      </c>
    </row>
    <row r="1078" spans="1:11" x14ac:dyDescent="0.25">
      <c r="A1078" s="6" t="s">
        <v>4310</v>
      </c>
      <c r="B1078" s="6" t="s">
        <v>4311</v>
      </c>
      <c r="C1078" s="6">
        <v>34</v>
      </c>
      <c r="D1078" s="6" t="s">
        <v>448</v>
      </c>
      <c r="E1078" s="6" t="s">
        <v>4312</v>
      </c>
      <c r="F1078" s="6" t="s">
        <v>3530</v>
      </c>
      <c r="G1078" s="6" t="s">
        <v>8562</v>
      </c>
      <c r="H1078" s="7">
        <v>2990</v>
      </c>
      <c r="I1078" s="8">
        <v>3100</v>
      </c>
      <c r="J1078" s="9">
        <f>H1078-I1078</f>
        <v>-110</v>
      </c>
      <c r="K1078" s="10">
        <f>J1078/I1078</f>
        <v>-3.5483870967741936E-2</v>
      </c>
    </row>
    <row r="1079" spans="1:11" x14ac:dyDescent="0.25">
      <c r="A1079" s="6" t="s">
        <v>5937</v>
      </c>
      <c r="B1079" s="6" t="s">
        <v>5938</v>
      </c>
      <c r="C1079" s="6">
        <v>184</v>
      </c>
      <c r="D1079" s="6" t="s">
        <v>5939</v>
      </c>
      <c r="E1079" s="6" t="s">
        <v>5940</v>
      </c>
      <c r="F1079" s="6" t="s">
        <v>3530</v>
      </c>
      <c r="G1079" s="6" t="s">
        <v>8562</v>
      </c>
      <c r="H1079" s="7">
        <v>1570</v>
      </c>
      <c r="I1079" s="8">
        <v>0</v>
      </c>
      <c r="J1079" s="9">
        <f>H1079-I1079</f>
        <v>1570</v>
      </c>
      <c r="K1079" s="10"/>
    </row>
    <row r="1080" spans="1:11" x14ac:dyDescent="0.25">
      <c r="A1080" s="6" t="s">
        <v>4999</v>
      </c>
      <c r="B1080" s="6" t="s">
        <v>5000</v>
      </c>
      <c r="C1080" s="6">
        <v>87</v>
      </c>
      <c r="D1080" s="6" t="s">
        <v>5001</v>
      </c>
      <c r="E1080" s="6" t="s">
        <v>5002</v>
      </c>
      <c r="F1080" s="6" t="s">
        <v>3530</v>
      </c>
      <c r="G1080" s="6" t="s">
        <v>8562</v>
      </c>
      <c r="H1080" s="7">
        <v>2500</v>
      </c>
      <c r="I1080" s="8">
        <v>0</v>
      </c>
      <c r="J1080" s="9">
        <f>H1080-I1080</f>
        <v>2500</v>
      </c>
      <c r="K1080" s="10"/>
    </row>
    <row r="1081" spans="1:11" x14ac:dyDescent="0.25">
      <c r="A1081" s="6" t="s">
        <v>5962</v>
      </c>
      <c r="B1081" s="6" t="s">
        <v>5963</v>
      </c>
      <c r="C1081" s="6">
        <v>191</v>
      </c>
      <c r="D1081" s="6" t="s">
        <v>5964</v>
      </c>
      <c r="E1081" s="6" t="s">
        <v>5965</v>
      </c>
      <c r="F1081" s="6" t="s">
        <v>3530</v>
      </c>
      <c r="G1081" s="6" t="s">
        <v>8562</v>
      </c>
      <c r="H1081" s="7">
        <v>2060</v>
      </c>
      <c r="I1081" s="8">
        <v>2080</v>
      </c>
      <c r="J1081" s="9">
        <f>H1081-I1081</f>
        <v>-20</v>
      </c>
      <c r="K1081" s="10">
        <f>J1081/I1081</f>
        <v>-9.6153846153846159E-3</v>
      </c>
    </row>
    <row r="1082" spans="1:11" x14ac:dyDescent="0.25">
      <c r="A1082" s="6" t="s">
        <v>4766</v>
      </c>
      <c r="B1082" s="6" t="s">
        <v>4767</v>
      </c>
      <c r="C1082" s="6">
        <v>71</v>
      </c>
      <c r="D1082" s="6" t="s">
        <v>4768</v>
      </c>
      <c r="E1082" s="6" t="s">
        <v>4769</v>
      </c>
      <c r="F1082" s="6" t="s">
        <v>3530</v>
      </c>
      <c r="G1082" s="6" t="s">
        <v>8562</v>
      </c>
      <c r="H1082" s="7">
        <v>2000</v>
      </c>
      <c r="I1082" s="8">
        <v>2000</v>
      </c>
      <c r="J1082" s="9">
        <f>H1082-I1082</f>
        <v>0</v>
      </c>
      <c r="K1082" s="10">
        <f>J1082/I1082</f>
        <v>0</v>
      </c>
    </row>
    <row r="1083" spans="1:11" x14ac:dyDescent="0.25">
      <c r="A1083" s="6" t="s">
        <v>4178</v>
      </c>
      <c r="B1083" s="6" t="s">
        <v>4179</v>
      </c>
      <c r="C1083" s="6">
        <v>30</v>
      </c>
      <c r="D1083" s="6" t="s">
        <v>4180</v>
      </c>
      <c r="E1083" s="6" t="s">
        <v>4181</v>
      </c>
      <c r="F1083" s="6" t="s">
        <v>3530</v>
      </c>
      <c r="G1083" s="6" t="s">
        <v>8562</v>
      </c>
      <c r="H1083" s="7">
        <v>1380</v>
      </c>
      <c r="I1083" s="8">
        <v>1730</v>
      </c>
      <c r="J1083" s="9">
        <f>H1083-I1083</f>
        <v>-350</v>
      </c>
      <c r="K1083" s="10">
        <f>J1083/I1083</f>
        <v>-0.20231213872832371</v>
      </c>
    </row>
    <row r="1084" spans="1:11" x14ac:dyDescent="0.25">
      <c r="A1084" s="6" t="s">
        <v>343</v>
      </c>
      <c r="B1084" s="6" t="s">
        <v>344</v>
      </c>
      <c r="C1084" s="6">
        <v>18</v>
      </c>
      <c r="D1084" s="6" t="s">
        <v>345</v>
      </c>
      <c r="E1084" s="6" t="s">
        <v>346</v>
      </c>
      <c r="F1084" s="6" t="s">
        <v>14</v>
      </c>
      <c r="G1084" s="6" t="s">
        <v>15</v>
      </c>
      <c r="H1084" s="7">
        <v>1590</v>
      </c>
      <c r="I1084" s="8">
        <v>1680</v>
      </c>
      <c r="J1084" s="9">
        <f>H1084-I1084</f>
        <v>-90</v>
      </c>
      <c r="K1084" s="10">
        <f>J1084/I1084</f>
        <v>-5.3571428571428568E-2</v>
      </c>
    </row>
    <row r="1085" spans="1:11" x14ac:dyDescent="0.25">
      <c r="A1085" s="6" t="s">
        <v>3951</v>
      </c>
      <c r="B1085" s="6" t="s">
        <v>3952</v>
      </c>
      <c r="C1085" s="6">
        <v>20</v>
      </c>
      <c r="D1085" s="6" t="s">
        <v>3953</v>
      </c>
      <c r="E1085" s="6" t="s">
        <v>3954</v>
      </c>
      <c r="F1085" s="6" t="s">
        <v>3530</v>
      </c>
      <c r="G1085" s="6" t="s">
        <v>8562</v>
      </c>
      <c r="H1085" s="7">
        <v>1800</v>
      </c>
      <c r="I1085" s="8">
        <v>2000</v>
      </c>
      <c r="J1085" s="9">
        <f>H1085-I1085</f>
        <v>-200</v>
      </c>
      <c r="K1085" s="10">
        <f>J1085/I1085</f>
        <v>-0.1</v>
      </c>
    </row>
    <row r="1086" spans="1:11" x14ac:dyDescent="0.25">
      <c r="A1086" s="6" t="s">
        <v>6049</v>
      </c>
      <c r="B1086" s="6" t="s">
        <v>6050</v>
      </c>
      <c r="C1086" s="6">
        <v>219</v>
      </c>
      <c r="D1086" s="6" t="s">
        <v>6051</v>
      </c>
      <c r="E1086" s="6" t="s">
        <v>6052</v>
      </c>
      <c r="F1086" s="6" t="s">
        <v>3530</v>
      </c>
      <c r="G1086" s="6" t="s">
        <v>8562</v>
      </c>
      <c r="H1086" s="7">
        <v>8510</v>
      </c>
      <c r="I1086" s="8">
        <v>0</v>
      </c>
      <c r="J1086" s="9">
        <f>H1086-I1086</f>
        <v>8510</v>
      </c>
      <c r="K1086" s="10"/>
    </row>
    <row r="1087" spans="1:11" x14ac:dyDescent="0.25">
      <c r="A1087" s="6" t="s">
        <v>5700</v>
      </c>
      <c r="B1087" s="6" t="s">
        <v>5701</v>
      </c>
      <c r="C1087" s="6">
        <v>154</v>
      </c>
      <c r="D1087" s="6" t="s">
        <v>5702</v>
      </c>
      <c r="E1087" s="6" t="s">
        <v>5703</v>
      </c>
      <c r="F1087" s="6" t="s">
        <v>3530</v>
      </c>
      <c r="G1087" s="6" t="s">
        <v>8562</v>
      </c>
      <c r="H1087" s="7">
        <v>8900</v>
      </c>
      <c r="I1087" s="8">
        <v>11120</v>
      </c>
      <c r="J1087" s="9">
        <f>H1087-I1087</f>
        <v>-2220</v>
      </c>
      <c r="K1087" s="10">
        <f>J1087/I1087</f>
        <v>-0.19964028776978418</v>
      </c>
    </row>
    <row r="1088" spans="1:11" x14ac:dyDescent="0.25">
      <c r="A1088" s="6" t="s">
        <v>3677</v>
      </c>
      <c r="B1088" s="6" t="s">
        <v>3678</v>
      </c>
      <c r="C1088" s="6">
        <v>3</v>
      </c>
      <c r="D1088" s="6" t="s">
        <v>3679</v>
      </c>
      <c r="E1088" s="6" t="s">
        <v>3680</v>
      </c>
      <c r="F1088" s="6" t="s">
        <v>3530</v>
      </c>
      <c r="G1088" s="6" t="s">
        <v>8562</v>
      </c>
      <c r="H1088" s="7">
        <v>2500</v>
      </c>
      <c r="I1088" s="8">
        <v>0</v>
      </c>
      <c r="J1088" s="9">
        <f>H1088-I1088</f>
        <v>2500</v>
      </c>
      <c r="K1088" s="10"/>
    </row>
    <row r="1089" spans="1:11" x14ac:dyDescent="0.25">
      <c r="A1089" s="6" t="s">
        <v>3861</v>
      </c>
      <c r="B1089" s="6" t="s">
        <v>3862</v>
      </c>
      <c r="C1089" s="6">
        <v>16</v>
      </c>
      <c r="D1089" s="6" t="s">
        <v>3679</v>
      </c>
      <c r="E1089" s="6" t="s">
        <v>3863</v>
      </c>
      <c r="F1089" s="6" t="s">
        <v>3530</v>
      </c>
      <c r="G1089" s="6" t="s">
        <v>8562</v>
      </c>
      <c r="H1089" s="7">
        <v>1320</v>
      </c>
      <c r="I1089" s="8">
        <v>2550</v>
      </c>
      <c r="J1089" s="9">
        <f>H1089-I1089</f>
        <v>-1230</v>
      </c>
      <c r="K1089" s="10">
        <f>J1089/I1089</f>
        <v>-0.4823529411764706</v>
      </c>
    </row>
    <row r="1090" spans="1:11" x14ac:dyDescent="0.25">
      <c r="A1090" s="6" t="s">
        <v>5431</v>
      </c>
      <c r="B1090" s="6" t="s">
        <v>5432</v>
      </c>
      <c r="C1090" s="6">
        <v>121</v>
      </c>
      <c r="D1090" s="6" t="s">
        <v>5433</v>
      </c>
      <c r="E1090" s="6" t="s">
        <v>5434</v>
      </c>
      <c r="F1090" s="6" t="s">
        <v>3530</v>
      </c>
      <c r="G1090" s="6" t="s">
        <v>8562</v>
      </c>
      <c r="H1090" s="7">
        <v>4500</v>
      </c>
      <c r="I1090" s="8">
        <v>4500</v>
      </c>
      <c r="J1090" s="9">
        <f>H1090-I1090</f>
        <v>0</v>
      </c>
      <c r="K1090" s="10">
        <f>J1090/I1090</f>
        <v>0</v>
      </c>
    </row>
    <row r="1091" spans="1:11" x14ac:dyDescent="0.25">
      <c r="A1091" s="6" t="s">
        <v>5648</v>
      </c>
      <c r="B1091" s="6" t="s">
        <v>5649</v>
      </c>
      <c r="C1091" s="6">
        <v>144</v>
      </c>
      <c r="D1091" s="6" t="s">
        <v>5650</v>
      </c>
      <c r="E1091" s="6" t="s">
        <v>5651</v>
      </c>
      <c r="F1091" s="6" t="s">
        <v>3530</v>
      </c>
      <c r="G1091" s="6" t="s">
        <v>8562</v>
      </c>
      <c r="H1091" s="7">
        <v>2290</v>
      </c>
      <c r="I1091" s="8">
        <v>3360</v>
      </c>
      <c r="J1091" s="9">
        <f>H1091-I1091</f>
        <v>-1070</v>
      </c>
      <c r="K1091" s="10">
        <f>J1091/I1091</f>
        <v>-0.31845238095238093</v>
      </c>
    </row>
    <row r="1092" spans="1:11" x14ac:dyDescent="0.25">
      <c r="A1092" s="6" t="s">
        <v>3783</v>
      </c>
      <c r="B1092" s="6" t="s">
        <v>3784</v>
      </c>
      <c r="C1092" s="6">
        <v>11</v>
      </c>
      <c r="D1092" s="6" t="s">
        <v>3785</v>
      </c>
      <c r="E1092" s="6" t="s">
        <v>3786</v>
      </c>
      <c r="F1092" s="6" t="s">
        <v>3530</v>
      </c>
      <c r="G1092" s="6" t="s">
        <v>8562</v>
      </c>
      <c r="H1092" s="7">
        <v>4500</v>
      </c>
      <c r="I1092" s="8">
        <v>4500</v>
      </c>
      <c r="J1092" s="9">
        <f>H1092-I1092</f>
        <v>0</v>
      </c>
      <c r="K1092" s="10">
        <f>J1092/I1092</f>
        <v>0</v>
      </c>
    </row>
    <row r="1093" spans="1:11" x14ac:dyDescent="0.25">
      <c r="A1093" s="6" t="s">
        <v>5199</v>
      </c>
      <c r="B1093" s="6" t="s">
        <v>5200</v>
      </c>
      <c r="C1093" s="6">
        <v>97</v>
      </c>
      <c r="D1093" s="6" t="s">
        <v>5201</v>
      </c>
      <c r="E1093" s="6" t="s">
        <v>5202</v>
      </c>
      <c r="F1093" s="6" t="s">
        <v>3530</v>
      </c>
      <c r="G1093" s="6" t="s">
        <v>8562</v>
      </c>
      <c r="H1093" s="7">
        <v>1750</v>
      </c>
      <c r="I1093" s="8">
        <v>2200</v>
      </c>
      <c r="J1093" s="9">
        <f>H1093-I1093</f>
        <v>-450</v>
      </c>
      <c r="K1093" s="10">
        <f>J1093/I1093</f>
        <v>-0.20454545454545456</v>
      </c>
    </row>
    <row r="1094" spans="1:11" x14ac:dyDescent="0.25">
      <c r="A1094" s="6" t="s">
        <v>4686</v>
      </c>
      <c r="B1094" s="6" t="s">
        <v>4687</v>
      </c>
      <c r="C1094" s="6">
        <v>64</v>
      </c>
      <c r="D1094" s="6" t="s">
        <v>4688</v>
      </c>
      <c r="E1094" s="6" t="s">
        <v>4689</v>
      </c>
      <c r="F1094" s="6" t="s">
        <v>3530</v>
      </c>
      <c r="G1094" s="6" t="s">
        <v>8562</v>
      </c>
      <c r="H1094" s="7">
        <v>10000</v>
      </c>
      <c r="I1094" s="8">
        <v>10000</v>
      </c>
      <c r="J1094" s="9">
        <f>H1094-I1094</f>
        <v>0</v>
      </c>
      <c r="K1094" s="10">
        <f>J1094/I1094</f>
        <v>0</v>
      </c>
    </row>
    <row r="1095" spans="1:11" x14ac:dyDescent="0.25">
      <c r="A1095" s="6" t="s">
        <v>4504</v>
      </c>
      <c r="B1095" s="6" t="s">
        <v>4505</v>
      </c>
      <c r="C1095" s="6">
        <v>47</v>
      </c>
      <c r="D1095" s="6" t="s">
        <v>4506</v>
      </c>
      <c r="E1095" s="6" t="s">
        <v>4507</v>
      </c>
      <c r="F1095" s="6" t="s">
        <v>3530</v>
      </c>
      <c r="G1095" s="6" t="s">
        <v>8562</v>
      </c>
      <c r="H1095" s="7">
        <v>2340</v>
      </c>
      <c r="I1095" s="8">
        <v>2780</v>
      </c>
      <c r="J1095" s="9">
        <f>H1095-I1095</f>
        <v>-440</v>
      </c>
      <c r="K1095" s="10">
        <f>J1095/I1095</f>
        <v>-0.15827338129496402</v>
      </c>
    </row>
    <row r="1096" spans="1:11" x14ac:dyDescent="0.25">
      <c r="A1096" s="6" t="s">
        <v>4400</v>
      </c>
      <c r="B1096" s="6" t="s">
        <v>4401</v>
      </c>
      <c r="C1096" s="6">
        <v>39</v>
      </c>
      <c r="D1096" s="6" t="s">
        <v>4402</v>
      </c>
      <c r="E1096" s="6" t="s">
        <v>4403</v>
      </c>
      <c r="F1096" s="6" t="s">
        <v>3530</v>
      </c>
      <c r="G1096" s="6" t="s">
        <v>8562</v>
      </c>
      <c r="H1096" s="7">
        <v>1070</v>
      </c>
      <c r="I1096" s="8">
        <v>0</v>
      </c>
      <c r="J1096" s="9">
        <f>H1096-I1096</f>
        <v>1070</v>
      </c>
      <c r="K1096" s="10"/>
    </row>
    <row r="1097" spans="1:11" x14ac:dyDescent="0.25">
      <c r="A1097" s="6" t="s">
        <v>7505</v>
      </c>
      <c r="B1097" s="6" t="s">
        <v>7506</v>
      </c>
      <c r="C1097" s="6">
        <v>936</v>
      </c>
      <c r="D1097" s="6" t="s">
        <v>7507</v>
      </c>
      <c r="E1097" s="6" t="s">
        <v>7508</v>
      </c>
      <c r="F1097" s="6" t="s">
        <v>3530</v>
      </c>
      <c r="G1097" s="6" t="s">
        <v>8562</v>
      </c>
      <c r="H1097" s="7">
        <v>436020</v>
      </c>
      <c r="I1097" s="8">
        <v>510420</v>
      </c>
      <c r="J1097" s="9">
        <f>H1097-I1097</f>
        <v>-74400</v>
      </c>
      <c r="K1097" s="10">
        <f>J1097/I1097</f>
        <v>-0.14576231338897377</v>
      </c>
    </row>
    <row r="1098" spans="1:11" x14ac:dyDescent="0.25">
      <c r="A1098" s="6" t="s">
        <v>7515</v>
      </c>
      <c r="B1098" s="6" t="s">
        <v>7506</v>
      </c>
      <c r="C1098" s="6">
        <v>942</v>
      </c>
      <c r="D1098" s="6" t="s">
        <v>7507</v>
      </c>
      <c r="E1098" s="6" t="s">
        <v>7506</v>
      </c>
      <c r="F1098" s="6" t="s">
        <v>3530</v>
      </c>
      <c r="G1098" s="6" t="s">
        <v>8562</v>
      </c>
      <c r="H1098" s="7">
        <v>384080</v>
      </c>
      <c r="I1098" s="8">
        <v>441200</v>
      </c>
      <c r="J1098" s="9">
        <f>H1098-I1098</f>
        <v>-57120</v>
      </c>
      <c r="K1098" s="10">
        <f>J1098/I1098</f>
        <v>-0.12946509519492294</v>
      </c>
    </row>
    <row r="1099" spans="1:11" x14ac:dyDescent="0.25">
      <c r="A1099" s="6" t="s">
        <v>4678</v>
      </c>
      <c r="B1099" s="6" t="s">
        <v>4679</v>
      </c>
      <c r="C1099" s="6">
        <v>63</v>
      </c>
      <c r="D1099" s="6" t="s">
        <v>4680</v>
      </c>
      <c r="E1099" s="6" t="s">
        <v>4681</v>
      </c>
      <c r="F1099" s="6" t="s">
        <v>3530</v>
      </c>
      <c r="G1099" s="6" t="s">
        <v>8562</v>
      </c>
      <c r="H1099" s="7">
        <v>2000</v>
      </c>
      <c r="I1099" s="8">
        <v>2000</v>
      </c>
      <c r="J1099" s="9">
        <f>H1099-I1099</f>
        <v>0</v>
      </c>
      <c r="K1099" s="10">
        <f>J1099/I1099</f>
        <v>0</v>
      </c>
    </row>
    <row r="1100" spans="1:11" x14ac:dyDescent="0.25">
      <c r="A1100" s="6" t="s">
        <v>4855</v>
      </c>
      <c r="B1100" s="6" t="s">
        <v>4856</v>
      </c>
      <c r="C1100" s="6">
        <v>75</v>
      </c>
      <c r="D1100" s="6" t="s">
        <v>4857</v>
      </c>
      <c r="E1100" s="6" t="s">
        <v>4858</v>
      </c>
      <c r="F1100" s="6" t="s">
        <v>3530</v>
      </c>
      <c r="G1100" s="6" t="s">
        <v>8562</v>
      </c>
      <c r="H1100" s="7">
        <v>2000</v>
      </c>
      <c r="I1100" s="8">
        <v>2000</v>
      </c>
      <c r="J1100" s="9">
        <f>H1100-I1100</f>
        <v>0</v>
      </c>
      <c r="K1100" s="10">
        <f>J1100/I1100</f>
        <v>0</v>
      </c>
    </row>
    <row r="1101" spans="1:11" x14ac:dyDescent="0.25">
      <c r="A1101" s="6" t="s">
        <v>4519</v>
      </c>
      <c r="B1101" s="6" t="s">
        <v>4520</v>
      </c>
      <c r="C1101" s="6">
        <v>48</v>
      </c>
      <c r="D1101" s="6" t="s">
        <v>4521</v>
      </c>
      <c r="E1101" s="6" t="s">
        <v>4522</v>
      </c>
      <c r="F1101" s="6" t="s">
        <v>3530</v>
      </c>
      <c r="G1101" s="6" t="s">
        <v>8562</v>
      </c>
      <c r="H1101" s="7">
        <v>2000</v>
      </c>
      <c r="I1101" s="8">
        <v>2000</v>
      </c>
      <c r="J1101" s="9">
        <f>H1101-I1101</f>
        <v>0</v>
      </c>
      <c r="K1101" s="10">
        <f>J1101/I1101</f>
        <v>0</v>
      </c>
    </row>
    <row r="1102" spans="1:11" x14ac:dyDescent="0.25">
      <c r="A1102" s="6" t="s">
        <v>5800</v>
      </c>
      <c r="B1102" s="6" t="s">
        <v>5801</v>
      </c>
      <c r="C1102" s="6">
        <v>163</v>
      </c>
      <c r="D1102" s="6" t="s">
        <v>5802</v>
      </c>
      <c r="E1102" s="6" t="s">
        <v>5803</v>
      </c>
      <c r="F1102" s="6" t="s">
        <v>3530</v>
      </c>
      <c r="G1102" s="6" t="s">
        <v>8562</v>
      </c>
      <c r="H1102" s="7">
        <v>3300</v>
      </c>
      <c r="I1102" s="8">
        <v>3810</v>
      </c>
      <c r="J1102" s="9">
        <f>H1102-I1102</f>
        <v>-510</v>
      </c>
      <c r="K1102" s="10">
        <f>J1102/I1102</f>
        <v>-0.13385826771653545</v>
      </c>
    </row>
    <row r="1103" spans="1:11" x14ac:dyDescent="0.25">
      <c r="A1103" s="6" t="s">
        <v>768</v>
      </c>
      <c r="B1103" s="6" t="s">
        <v>769</v>
      </c>
      <c r="C1103" s="6">
        <v>89</v>
      </c>
      <c r="D1103" s="6" t="s">
        <v>770</v>
      </c>
      <c r="E1103" s="6" t="s">
        <v>769</v>
      </c>
      <c r="F1103" s="6" t="s">
        <v>14</v>
      </c>
      <c r="G1103" s="6" t="s">
        <v>15</v>
      </c>
      <c r="H1103" s="7">
        <v>2428650</v>
      </c>
      <c r="I1103" s="8">
        <v>1661930</v>
      </c>
      <c r="J1103" s="9">
        <f>H1103-I1103</f>
        <v>766720</v>
      </c>
      <c r="K1103" s="10">
        <f>J1103/I1103</f>
        <v>0.4613431371959108</v>
      </c>
    </row>
    <row r="1104" spans="1:11" x14ac:dyDescent="0.25">
      <c r="A1104" s="6" t="s">
        <v>771</v>
      </c>
      <c r="B1104" s="6" t="s">
        <v>769</v>
      </c>
      <c r="C1104" s="6">
        <v>89</v>
      </c>
      <c r="D1104" s="6" t="s">
        <v>770</v>
      </c>
      <c r="E1104" s="6" t="s">
        <v>772</v>
      </c>
      <c r="F1104" s="6" t="s">
        <v>14</v>
      </c>
      <c r="G1104" s="6" t="s">
        <v>15</v>
      </c>
      <c r="H1104" s="7">
        <v>306590</v>
      </c>
      <c r="I1104" s="8">
        <v>364820</v>
      </c>
      <c r="J1104" s="9">
        <f>H1104-I1104</f>
        <v>-58230</v>
      </c>
      <c r="K1104" s="10">
        <f>J1104/I1104</f>
        <v>-0.15961295981579957</v>
      </c>
    </row>
    <row r="1105" spans="1:11" x14ac:dyDescent="0.25">
      <c r="A1105" s="6" t="s">
        <v>830</v>
      </c>
      <c r="B1105" s="6" t="s">
        <v>831</v>
      </c>
      <c r="C1105" s="6">
        <v>99</v>
      </c>
      <c r="D1105" s="6" t="s">
        <v>770</v>
      </c>
      <c r="E1105" s="6" t="s">
        <v>832</v>
      </c>
      <c r="F1105" s="6" t="s">
        <v>14</v>
      </c>
      <c r="G1105" s="6" t="s">
        <v>15</v>
      </c>
      <c r="H1105" s="7">
        <v>50570</v>
      </c>
      <c r="I1105" s="8">
        <v>60410</v>
      </c>
      <c r="J1105" s="9">
        <f>H1105-I1105</f>
        <v>-9840</v>
      </c>
      <c r="K1105" s="10">
        <f>J1105/I1105</f>
        <v>-0.16288693924846881</v>
      </c>
    </row>
    <row r="1106" spans="1:11" x14ac:dyDescent="0.25">
      <c r="A1106" s="6" t="s">
        <v>5219</v>
      </c>
      <c r="B1106" s="6" t="s">
        <v>5220</v>
      </c>
      <c r="C1106" s="6">
        <v>99</v>
      </c>
      <c r="D1106" s="6" t="s">
        <v>770</v>
      </c>
      <c r="E1106" s="6" t="s">
        <v>5220</v>
      </c>
      <c r="F1106" s="6" t="s">
        <v>3530</v>
      </c>
      <c r="G1106" s="6" t="s">
        <v>8562</v>
      </c>
      <c r="H1106" s="7">
        <v>7880</v>
      </c>
      <c r="I1106" s="8">
        <v>10150</v>
      </c>
      <c r="J1106" s="9">
        <f>H1106-I1106</f>
        <v>-2270</v>
      </c>
      <c r="K1106" s="10">
        <f>J1106/I1106</f>
        <v>-0.22364532019704433</v>
      </c>
    </row>
    <row r="1107" spans="1:11" x14ac:dyDescent="0.25">
      <c r="A1107" s="6" t="s">
        <v>308</v>
      </c>
      <c r="B1107" s="6" t="s">
        <v>309</v>
      </c>
      <c r="C1107" s="6">
        <v>12</v>
      </c>
      <c r="D1107" s="6" t="s">
        <v>310</v>
      </c>
      <c r="E1107" s="6" t="s">
        <v>311</v>
      </c>
      <c r="F1107" s="6" t="s">
        <v>14</v>
      </c>
      <c r="G1107" s="6" t="s">
        <v>15</v>
      </c>
      <c r="H1107" s="7">
        <v>13030</v>
      </c>
      <c r="I1107" s="8">
        <v>16730</v>
      </c>
      <c r="J1107" s="9">
        <f>H1107-I1107</f>
        <v>-3700</v>
      </c>
      <c r="K1107" s="10">
        <f>J1107/I1107</f>
        <v>-0.22115959354453077</v>
      </c>
    </row>
    <row r="1108" spans="1:11" x14ac:dyDescent="0.25">
      <c r="A1108" s="6" t="s">
        <v>3842</v>
      </c>
      <c r="B1108" s="6" t="s">
        <v>3843</v>
      </c>
      <c r="C1108" s="6">
        <v>15</v>
      </c>
      <c r="D1108" s="6" t="s">
        <v>310</v>
      </c>
      <c r="E1108" s="6" t="s">
        <v>3844</v>
      </c>
      <c r="F1108" s="6" t="s">
        <v>3530</v>
      </c>
      <c r="G1108" s="6" t="s">
        <v>8562</v>
      </c>
      <c r="H1108" s="7">
        <v>4010</v>
      </c>
      <c r="I1108" s="8">
        <v>4150</v>
      </c>
      <c r="J1108" s="9">
        <f>H1108-I1108</f>
        <v>-140</v>
      </c>
      <c r="K1108" s="10">
        <f>J1108/I1108</f>
        <v>-3.3734939759036145E-2</v>
      </c>
    </row>
    <row r="1109" spans="1:11" x14ac:dyDescent="0.25">
      <c r="A1109" s="6" t="s">
        <v>269</v>
      </c>
      <c r="B1109" s="6" t="s">
        <v>270</v>
      </c>
      <c r="C1109" s="6">
        <v>9</v>
      </c>
      <c r="D1109" s="6" t="s">
        <v>271</v>
      </c>
      <c r="E1109" s="6" t="s">
        <v>270</v>
      </c>
      <c r="F1109" s="6" t="s">
        <v>14</v>
      </c>
      <c r="G1109" s="6" t="s">
        <v>15</v>
      </c>
      <c r="H1109" s="7">
        <v>17090</v>
      </c>
      <c r="I1109" s="8">
        <v>17690</v>
      </c>
      <c r="J1109" s="9">
        <f>H1109-I1109</f>
        <v>-600</v>
      </c>
      <c r="K1109" s="10">
        <f>J1109/I1109</f>
        <v>-3.3917467495760314E-2</v>
      </c>
    </row>
    <row r="1110" spans="1:11" x14ac:dyDescent="0.25">
      <c r="A1110" s="6" t="s">
        <v>338</v>
      </c>
      <c r="B1110" s="6" t="s">
        <v>339</v>
      </c>
      <c r="C1110" s="6">
        <v>17</v>
      </c>
      <c r="D1110" s="6" t="s">
        <v>271</v>
      </c>
      <c r="E1110" s="6" t="s">
        <v>339</v>
      </c>
      <c r="F1110" s="6" t="s">
        <v>14</v>
      </c>
      <c r="G1110" s="6" t="s">
        <v>15</v>
      </c>
      <c r="H1110" s="7">
        <v>64060</v>
      </c>
      <c r="I1110" s="8">
        <v>71790</v>
      </c>
      <c r="J1110" s="9">
        <f>H1110-I1110</f>
        <v>-7730</v>
      </c>
      <c r="K1110" s="10">
        <f>J1110/I1110</f>
        <v>-0.10767516367182059</v>
      </c>
    </row>
    <row r="1111" spans="1:11" x14ac:dyDescent="0.25">
      <c r="A1111" s="6" t="s">
        <v>3882</v>
      </c>
      <c r="B1111" s="6" t="s">
        <v>3883</v>
      </c>
      <c r="C1111" s="6">
        <v>17</v>
      </c>
      <c r="D1111" s="6" t="s">
        <v>271</v>
      </c>
      <c r="E1111" s="6" t="s">
        <v>3883</v>
      </c>
      <c r="F1111" s="6" t="s">
        <v>3530</v>
      </c>
      <c r="G1111" s="6" t="s">
        <v>8562</v>
      </c>
      <c r="H1111" s="7">
        <v>15110</v>
      </c>
      <c r="I1111" s="8">
        <v>10820</v>
      </c>
      <c r="J1111" s="9">
        <f>H1111-I1111</f>
        <v>4290</v>
      </c>
      <c r="K1111" s="10">
        <f>J1111/I1111</f>
        <v>0.39648798521256934</v>
      </c>
    </row>
    <row r="1112" spans="1:11" x14ac:dyDescent="0.25">
      <c r="A1112" s="6" t="s">
        <v>3930</v>
      </c>
      <c r="B1112" s="6" t="s">
        <v>3931</v>
      </c>
      <c r="C1112" s="6">
        <v>19</v>
      </c>
      <c r="D1112" s="6" t="s">
        <v>271</v>
      </c>
      <c r="E1112" s="6" t="s">
        <v>3932</v>
      </c>
      <c r="F1112" s="6" t="s">
        <v>3530</v>
      </c>
      <c r="G1112" s="6" t="s">
        <v>8562</v>
      </c>
      <c r="H1112" s="7">
        <v>54640</v>
      </c>
      <c r="I1112" s="8">
        <v>59710</v>
      </c>
      <c r="J1112" s="9">
        <f>H1112-I1112</f>
        <v>-5070</v>
      </c>
      <c r="K1112" s="10">
        <f>J1112/I1112</f>
        <v>-8.4910400267961816E-2</v>
      </c>
    </row>
    <row r="1113" spans="1:11" x14ac:dyDescent="0.25">
      <c r="A1113" s="6" t="s">
        <v>409</v>
      </c>
      <c r="B1113" s="6" t="s">
        <v>410</v>
      </c>
      <c r="C1113" s="6">
        <v>32</v>
      </c>
      <c r="D1113" s="6" t="s">
        <v>271</v>
      </c>
      <c r="E1113" s="6" t="s">
        <v>411</v>
      </c>
      <c r="F1113" s="6" t="s">
        <v>14</v>
      </c>
      <c r="G1113" s="6" t="s">
        <v>15</v>
      </c>
      <c r="H1113" s="7">
        <v>13290</v>
      </c>
      <c r="I1113" s="8">
        <v>13720</v>
      </c>
      <c r="J1113" s="9">
        <f>H1113-I1113</f>
        <v>-430</v>
      </c>
      <c r="K1113" s="10">
        <f>J1113/I1113</f>
        <v>-3.134110787172012E-2</v>
      </c>
    </row>
    <row r="1114" spans="1:11" x14ac:dyDescent="0.25">
      <c r="A1114" s="6" t="s">
        <v>412</v>
      </c>
      <c r="B1114" s="6" t="s">
        <v>413</v>
      </c>
      <c r="C1114" s="6">
        <v>32</v>
      </c>
      <c r="D1114" s="6" t="s">
        <v>271</v>
      </c>
      <c r="E1114" s="6" t="s">
        <v>413</v>
      </c>
      <c r="F1114" s="6" t="s">
        <v>14</v>
      </c>
      <c r="G1114" s="6" t="s">
        <v>15</v>
      </c>
      <c r="H1114" s="7">
        <v>8500</v>
      </c>
      <c r="I1114" s="8">
        <v>11990</v>
      </c>
      <c r="J1114" s="9">
        <f>H1114-I1114</f>
        <v>-3490</v>
      </c>
      <c r="K1114" s="10">
        <f>J1114/I1114</f>
        <v>-0.29107589658048372</v>
      </c>
    </row>
    <row r="1115" spans="1:11" x14ac:dyDescent="0.25">
      <c r="A1115" s="6" t="s">
        <v>414</v>
      </c>
      <c r="B1115" s="6" t="s">
        <v>415</v>
      </c>
      <c r="C1115" s="6">
        <v>32</v>
      </c>
      <c r="D1115" s="6" t="s">
        <v>271</v>
      </c>
      <c r="E1115" s="6" t="s">
        <v>415</v>
      </c>
      <c r="F1115" s="6" t="s">
        <v>14</v>
      </c>
      <c r="G1115" s="6" t="s">
        <v>15</v>
      </c>
      <c r="H1115" s="7">
        <v>4610</v>
      </c>
      <c r="I1115" s="8">
        <v>4940</v>
      </c>
      <c r="J1115" s="9">
        <f>H1115-I1115</f>
        <v>-330</v>
      </c>
      <c r="K1115" s="10">
        <f>J1115/I1115</f>
        <v>-6.6801619433198386E-2</v>
      </c>
    </row>
    <row r="1116" spans="1:11" x14ac:dyDescent="0.25">
      <c r="A1116" s="6" t="s">
        <v>4203</v>
      </c>
      <c r="B1116" s="6" t="s">
        <v>4204</v>
      </c>
      <c r="C1116" s="6">
        <v>32</v>
      </c>
      <c r="D1116" s="6" t="s">
        <v>271</v>
      </c>
      <c r="E1116" s="6" t="s">
        <v>4205</v>
      </c>
      <c r="F1116" s="6" t="s">
        <v>3530</v>
      </c>
      <c r="G1116" s="6" t="s">
        <v>8562</v>
      </c>
      <c r="H1116" s="7">
        <v>5830</v>
      </c>
      <c r="I1116" s="8">
        <v>7570</v>
      </c>
      <c r="J1116" s="9">
        <f>H1116-I1116</f>
        <v>-1740</v>
      </c>
      <c r="K1116" s="10">
        <f>J1116/I1116</f>
        <v>-0.22985468956406868</v>
      </c>
    </row>
    <row r="1117" spans="1:11" x14ac:dyDescent="0.25">
      <c r="A1117" s="6" t="s">
        <v>4206</v>
      </c>
      <c r="B1117" s="6" t="s">
        <v>4207</v>
      </c>
      <c r="C1117" s="6">
        <v>32</v>
      </c>
      <c r="D1117" s="6" t="s">
        <v>271</v>
      </c>
      <c r="E1117" s="6" t="s">
        <v>4208</v>
      </c>
      <c r="F1117" s="6" t="s">
        <v>3530</v>
      </c>
      <c r="G1117" s="6" t="s">
        <v>8562</v>
      </c>
      <c r="H1117" s="7">
        <v>8240</v>
      </c>
      <c r="I1117" s="8">
        <v>9100</v>
      </c>
      <c r="J1117" s="9">
        <f>H1117-I1117</f>
        <v>-860</v>
      </c>
      <c r="K1117" s="10">
        <f>J1117/I1117</f>
        <v>-9.4505494505494503E-2</v>
      </c>
    </row>
    <row r="1118" spans="1:11" x14ac:dyDescent="0.25">
      <c r="A1118" s="6" t="s">
        <v>5982</v>
      </c>
      <c r="B1118" s="6" t="s">
        <v>5983</v>
      </c>
      <c r="C1118" s="6">
        <v>196</v>
      </c>
      <c r="D1118" s="6" t="s">
        <v>5984</v>
      </c>
      <c r="E1118" s="6" t="s">
        <v>5985</v>
      </c>
      <c r="F1118" s="6" t="s">
        <v>3530</v>
      </c>
      <c r="G1118" s="6" t="s">
        <v>8562</v>
      </c>
      <c r="H1118" s="7">
        <v>2000</v>
      </c>
      <c r="I1118" s="8">
        <v>2000</v>
      </c>
      <c r="J1118" s="9">
        <f>H1118-I1118</f>
        <v>0</v>
      </c>
      <c r="K1118" s="10">
        <f>J1118/I1118</f>
        <v>0</v>
      </c>
    </row>
    <row r="1119" spans="1:11" x14ac:dyDescent="0.25">
      <c r="A1119" s="6" t="s">
        <v>4209</v>
      </c>
      <c r="B1119" s="6" t="s">
        <v>4210</v>
      </c>
      <c r="C1119" s="6">
        <v>32</v>
      </c>
      <c r="D1119" s="6" t="s">
        <v>594</v>
      </c>
      <c r="E1119" s="6" t="s">
        <v>4211</v>
      </c>
      <c r="F1119" s="6" t="s">
        <v>3530</v>
      </c>
      <c r="G1119" s="6" t="s">
        <v>8562</v>
      </c>
      <c r="H1119" s="7">
        <v>12550</v>
      </c>
      <c r="I1119" s="8">
        <v>13100</v>
      </c>
      <c r="J1119" s="9">
        <f>H1119-I1119</f>
        <v>-550</v>
      </c>
      <c r="K1119" s="10">
        <f>J1119/I1119</f>
        <v>-4.1984732824427481E-2</v>
      </c>
    </row>
    <row r="1120" spans="1:11" x14ac:dyDescent="0.25">
      <c r="A1120" s="6" t="s">
        <v>592</v>
      </c>
      <c r="B1120" s="6" t="s">
        <v>593</v>
      </c>
      <c r="C1120" s="6">
        <v>52</v>
      </c>
      <c r="D1120" s="6" t="s">
        <v>594</v>
      </c>
      <c r="E1120" s="6" t="s">
        <v>593</v>
      </c>
      <c r="F1120" s="6" t="s">
        <v>14</v>
      </c>
      <c r="G1120" s="6" t="s">
        <v>15</v>
      </c>
      <c r="H1120" s="7">
        <v>8680</v>
      </c>
      <c r="I1120" s="8">
        <v>10230</v>
      </c>
      <c r="J1120" s="9">
        <f>H1120-I1120</f>
        <v>-1550</v>
      </c>
      <c r="K1120" s="10">
        <f>J1120/I1120</f>
        <v>-0.15151515151515152</v>
      </c>
    </row>
    <row r="1121" spans="1:11" x14ac:dyDescent="0.25">
      <c r="A1121" s="6" t="s">
        <v>5203</v>
      </c>
      <c r="B1121" s="6" t="s">
        <v>5204</v>
      </c>
      <c r="C1121" s="6">
        <v>97</v>
      </c>
      <c r="D1121" s="6" t="s">
        <v>594</v>
      </c>
      <c r="E1121" s="6" t="s">
        <v>5205</v>
      </c>
      <c r="F1121" s="6" t="s">
        <v>3530</v>
      </c>
      <c r="G1121" s="6" t="s">
        <v>8562</v>
      </c>
      <c r="H1121" s="7">
        <v>1670</v>
      </c>
      <c r="I1121" s="8">
        <v>1860</v>
      </c>
      <c r="J1121" s="9">
        <f>H1121-I1121</f>
        <v>-190</v>
      </c>
      <c r="K1121" s="10">
        <f>J1121/I1121</f>
        <v>-0.10215053763440861</v>
      </c>
    </row>
    <row r="1122" spans="1:11" x14ac:dyDescent="0.25">
      <c r="A1122" s="6" t="s">
        <v>931</v>
      </c>
      <c r="B1122" s="6" t="s">
        <v>932</v>
      </c>
      <c r="C1122" s="6">
        <v>123</v>
      </c>
      <c r="D1122" s="6" t="s">
        <v>594</v>
      </c>
      <c r="E1122" s="6" t="s">
        <v>932</v>
      </c>
      <c r="F1122" s="6" t="s">
        <v>14</v>
      </c>
      <c r="G1122" s="6" t="s">
        <v>15</v>
      </c>
      <c r="H1122" s="7">
        <v>20470</v>
      </c>
      <c r="I1122" s="8">
        <v>20900</v>
      </c>
      <c r="J1122" s="9">
        <f>H1122-I1122</f>
        <v>-430</v>
      </c>
      <c r="K1122" s="10">
        <f>J1122/I1122</f>
        <v>-2.0574162679425839E-2</v>
      </c>
    </row>
    <row r="1123" spans="1:11" x14ac:dyDescent="0.25">
      <c r="A1123" s="6" t="s">
        <v>986</v>
      </c>
      <c r="B1123" s="6" t="s">
        <v>987</v>
      </c>
      <c r="C1123" s="6">
        <v>142</v>
      </c>
      <c r="D1123" s="6" t="s">
        <v>594</v>
      </c>
      <c r="E1123" s="6" t="s">
        <v>987</v>
      </c>
      <c r="F1123" s="6" t="s">
        <v>14</v>
      </c>
      <c r="G1123" s="6" t="s">
        <v>15</v>
      </c>
      <c r="H1123" s="7">
        <v>158020</v>
      </c>
      <c r="I1123" s="8">
        <v>190450</v>
      </c>
      <c r="J1123" s="9">
        <f>H1123-I1123</f>
        <v>-32430</v>
      </c>
      <c r="K1123" s="10">
        <f>J1123/I1123</f>
        <v>-0.17028091362562353</v>
      </c>
    </row>
    <row r="1124" spans="1:11" x14ac:dyDescent="0.25">
      <c r="A1124" s="6" t="s">
        <v>5675</v>
      </c>
      <c r="B1124" s="6" t="s">
        <v>5676</v>
      </c>
      <c r="C1124" s="6">
        <v>147</v>
      </c>
      <c r="D1124" s="6" t="s">
        <v>594</v>
      </c>
      <c r="E1124" s="6" t="s">
        <v>5677</v>
      </c>
      <c r="F1124" s="6" t="s">
        <v>3530</v>
      </c>
      <c r="G1124" s="6" t="s">
        <v>8562</v>
      </c>
      <c r="H1124" s="7">
        <v>2500</v>
      </c>
      <c r="I1124" s="8">
        <v>0</v>
      </c>
      <c r="J1124" s="9">
        <f>H1124-I1124</f>
        <v>2500</v>
      </c>
      <c r="K1124" s="10"/>
    </row>
    <row r="1125" spans="1:11" x14ac:dyDescent="0.25">
      <c r="A1125" s="6" t="s">
        <v>5820</v>
      </c>
      <c r="B1125" s="6" t="s">
        <v>5821</v>
      </c>
      <c r="C1125" s="6">
        <v>165</v>
      </c>
      <c r="D1125" s="6" t="s">
        <v>594</v>
      </c>
      <c r="E1125" s="6" t="s">
        <v>5822</v>
      </c>
      <c r="F1125" s="6" t="s">
        <v>3530</v>
      </c>
      <c r="G1125" s="6" t="s">
        <v>8562</v>
      </c>
      <c r="H1125" s="7">
        <v>1520</v>
      </c>
      <c r="I1125" s="8">
        <v>1920</v>
      </c>
      <c r="J1125" s="9">
        <f>H1125-I1125</f>
        <v>-400</v>
      </c>
      <c r="K1125" s="10">
        <f>J1125/I1125</f>
        <v>-0.20833333333333334</v>
      </c>
    </row>
    <row r="1126" spans="1:11" x14ac:dyDescent="0.25">
      <c r="A1126" s="6" t="s">
        <v>6040</v>
      </c>
      <c r="B1126" s="6" t="s">
        <v>6041</v>
      </c>
      <c r="C1126" s="6">
        <v>216</v>
      </c>
      <c r="D1126" s="6" t="s">
        <v>594</v>
      </c>
      <c r="E1126" s="6" t="s">
        <v>6042</v>
      </c>
      <c r="F1126" s="6" t="s">
        <v>3530</v>
      </c>
      <c r="G1126" s="6" t="s">
        <v>8562</v>
      </c>
      <c r="H1126" s="7">
        <v>8500</v>
      </c>
      <c r="I1126" s="8">
        <v>9400</v>
      </c>
      <c r="J1126" s="9">
        <f>H1126-I1126</f>
        <v>-900</v>
      </c>
      <c r="K1126" s="10">
        <f>J1126/I1126</f>
        <v>-9.5744680851063829E-2</v>
      </c>
    </row>
    <row r="1127" spans="1:11" x14ac:dyDescent="0.25">
      <c r="A1127" s="6" t="s">
        <v>6068</v>
      </c>
      <c r="B1127" s="6" t="s">
        <v>6069</v>
      </c>
      <c r="C1127" s="6">
        <v>231</v>
      </c>
      <c r="D1127" s="6" t="s">
        <v>594</v>
      </c>
      <c r="E1127" s="6" t="s">
        <v>6070</v>
      </c>
      <c r="F1127" s="6" t="s">
        <v>3530</v>
      </c>
      <c r="G1127" s="6" t="s">
        <v>8562</v>
      </c>
      <c r="H1127" s="7">
        <v>7380</v>
      </c>
      <c r="I1127" s="8">
        <v>8650</v>
      </c>
      <c r="J1127" s="9">
        <f>H1127-I1127</f>
        <v>-1270</v>
      </c>
      <c r="K1127" s="10">
        <f>J1127/I1127</f>
        <v>-0.14682080924855492</v>
      </c>
    </row>
    <row r="1128" spans="1:11" x14ac:dyDescent="0.25">
      <c r="A1128" s="6" t="s">
        <v>6130</v>
      </c>
      <c r="B1128" s="6" t="s">
        <v>6131</v>
      </c>
      <c r="C1128" s="6">
        <v>247</v>
      </c>
      <c r="D1128" s="6" t="s">
        <v>594</v>
      </c>
      <c r="E1128" s="6" t="s">
        <v>6132</v>
      </c>
      <c r="F1128" s="6" t="s">
        <v>3530</v>
      </c>
      <c r="G1128" s="6" t="s">
        <v>8562</v>
      </c>
      <c r="H1128" s="7">
        <v>22360</v>
      </c>
      <c r="I1128" s="8">
        <v>24260</v>
      </c>
      <c r="J1128" s="9">
        <f>H1128-I1128</f>
        <v>-1900</v>
      </c>
      <c r="K1128" s="10">
        <f>J1128/I1128</f>
        <v>-7.8318219291014013E-2</v>
      </c>
    </row>
    <row r="1129" spans="1:11" x14ac:dyDescent="0.25">
      <c r="A1129" s="6" t="s">
        <v>6193</v>
      </c>
      <c r="B1129" s="6" t="s">
        <v>6194</v>
      </c>
      <c r="C1129" s="6">
        <v>260</v>
      </c>
      <c r="D1129" s="6" t="s">
        <v>594</v>
      </c>
      <c r="E1129" s="6" t="s">
        <v>6195</v>
      </c>
      <c r="F1129" s="6" t="s">
        <v>3530</v>
      </c>
      <c r="G1129" s="6" t="s">
        <v>8562</v>
      </c>
      <c r="H1129" s="7">
        <v>23560</v>
      </c>
      <c r="I1129" s="8">
        <v>26080</v>
      </c>
      <c r="J1129" s="9">
        <f>H1129-I1129</f>
        <v>-2520</v>
      </c>
      <c r="K1129" s="10">
        <f>J1129/I1129</f>
        <v>-9.6625766871165641E-2</v>
      </c>
    </row>
    <row r="1130" spans="1:11" x14ac:dyDescent="0.25">
      <c r="A1130" s="6" t="s">
        <v>1329</v>
      </c>
      <c r="B1130" s="6" t="s">
        <v>1330</v>
      </c>
      <c r="C1130" s="6">
        <v>273</v>
      </c>
      <c r="D1130" s="6" t="s">
        <v>594</v>
      </c>
      <c r="E1130" s="6" t="s">
        <v>304</v>
      </c>
      <c r="F1130" s="6" t="s">
        <v>14</v>
      </c>
      <c r="G1130" s="6" t="s">
        <v>15</v>
      </c>
      <c r="H1130" s="7">
        <v>52380</v>
      </c>
      <c r="I1130" s="8">
        <v>64080</v>
      </c>
      <c r="J1130" s="9">
        <f>H1130-I1130</f>
        <v>-11700</v>
      </c>
      <c r="K1130" s="10">
        <f>J1130/I1130</f>
        <v>-0.18258426966292135</v>
      </c>
    </row>
    <row r="1131" spans="1:11" x14ac:dyDescent="0.25">
      <c r="A1131" s="6" t="s">
        <v>1331</v>
      </c>
      <c r="B1131" s="6" t="s">
        <v>1332</v>
      </c>
      <c r="C1131" s="6">
        <v>273</v>
      </c>
      <c r="D1131" s="6" t="s">
        <v>594</v>
      </c>
      <c r="E1131" s="6" t="s">
        <v>1332</v>
      </c>
      <c r="F1131" s="6" t="s">
        <v>14</v>
      </c>
      <c r="G1131" s="6" t="s">
        <v>15</v>
      </c>
      <c r="H1131" s="7">
        <v>224650</v>
      </c>
      <c r="I1131" s="8">
        <v>285920</v>
      </c>
      <c r="J1131" s="9">
        <f>H1131-I1131</f>
        <v>-61270</v>
      </c>
      <c r="K1131" s="10">
        <f>J1131/I1131</f>
        <v>-0.21429071068830441</v>
      </c>
    </row>
    <row r="1132" spans="1:11" x14ac:dyDescent="0.25">
      <c r="A1132" s="6" t="s">
        <v>6233</v>
      </c>
      <c r="B1132" s="6" t="s">
        <v>6234</v>
      </c>
      <c r="C1132" s="6">
        <v>273</v>
      </c>
      <c r="D1132" s="6" t="s">
        <v>594</v>
      </c>
      <c r="E1132" s="6" t="s">
        <v>1090</v>
      </c>
      <c r="F1132" s="6" t="s">
        <v>3530</v>
      </c>
      <c r="G1132" s="6" t="s">
        <v>8562</v>
      </c>
      <c r="H1132" s="7">
        <v>29120</v>
      </c>
      <c r="I1132" s="8">
        <v>37840</v>
      </c>
      <c r="J1132" s="9">
        <f>H1132-I1132</f>
        <v>-8720</v>
      </c>
      <c r="K1132" s="10">
        <f>J1132/I1132</f>
        <v>-0.23044397463002114</v>
      </c>
    </row>
    <row r="1133" spans="1:11" x14ac:dyDescent="0.25">
      <c r="A1133" s="6" t="s">
        <v>6324</v>
      </c>
      <c r="B1133" s="6" t="s">
        <v>6325</v>
      </c>
      <c r="C1133" s="6">
        <v>296</v>
      </c>
      <c r="D1133" s="6" t="s">
        <v>594</v>
      </c>
      <c r="E1133" s="6" t="s">
        <v>6326</v>
      </c>
      <c r="F1133" s="6" t="s">
        <v>3530</v>
      </c>
      <c r="G1133" s="6" t="s">
        <v>8562</v>
      </c>
      <c r="H1133" s="7">
        <v>1910</v>
      </c>
      <c r="I1133" s="8">
        <v>3510</v>
      </c>
      <c r="J1133" s="9">
        <f>H1133-I1133</f>
        <v>-1600</v>
      </c>
      <c r="K1133" s="10">
        <f>J1133/I1133</f>
        <v>-0.45584045584045585</v>
      </c>
    </row>
    <row r="1134" spans="1:11" x14ac:dyDescent="0.25">
      <c r="A1134" s="6" t="s">
        <v>6330</v>
      </c>
      <c r="B1134" s="6" t="s">
        <v>6331</v>
      </c>
      <c r="C1134" s="6">
        <v>298</v>
      </c>
      <c r="D1134" s="6" t="s">
        <v>594</v>
      </c>
      <c r="E1134" s="6" t="s">
        <v>6332</v>
      </c>
      <c r="F1134" s="6" t="s">
        <v>3530</v>
      </c>
      <c r="G1134" s="6" t="s">
        <v>8562</v>
      </c>
      <c r="H1134" s="7">
        <v>13180</v>
      </c>
      <c r="I1134" s="8">
        <v>0</v>
      </c>
      <c r="J1134" s="9">
        <f>H1134-I1134</f>
        <v>13180</v>
      </c>
      <c r="K1134" s="10"/>
    </row>
    <row r="1135" spans="1:11" x14ac:dyDescent="0.25">
      <c r="A1135" s="6" t="s">
        <v>6401</v>
      </c>
      <c r="B1135" s="6" t="s">
        <v>6402</v>
      </c>
      <c r="C1135" s="6">
        <v>302</v>
      </c>
      <c r="D1135" s="6" t="s">
        <v>594</v>
      </c>
      <c r="E1135" s="6" t="s">
        <v>6403</v>
      </c>
      <c r="F1135" s="6" t="s">
        <v>3530</v>
      </c>
      <c r="G1135" s="6" t="s">
        <v>8562</v>
      </c>
      <c r="H1135" s="7">
        <v>1750</v>
      </c>
      <c r="I1135" s="8">
        <v>2000</v>
      </c>
      <c r="J1135" s="9">
        <f>H1135-I1135</f>
        <v>-250</v>
      </c>
      <c r="K1135" s="10">
        <f>J1135/I1135</f>
        <v>-0.125</v>
      </c>
    </row>
    <row r="1136" spans="1:11" x14ac:dyDescent="0.25">
      <c r="A1136" s="6" t="s">
        <v>4660</v>
      </c>
      <c r="B1136" s="6" t="s">
        <v>4661</v>
      </c>
      <c r="C1136" s="6">
        <v>60</v>
      </c>
      <c r="D1136" s="6" t="s">
        <v>4662</v>
      </c>
      <c r="E1136" s="6" t="s">
        <v>4661</v>
      </c>
      <c r="F1136" s="6" t="s">
        <v>3530</v>
      </c>
      <c r="G1136" s="6" t="s">
        <v>8562</v>
      </c>
      <c r="H1136" s="7">
        <v>792250</v>
      </c>
      <c r="I1136" s="8">
        <v>3227840</v>
      </c>
      <c r="J1136" s="9">
        <f>H1136-I1136</f>
        <v>-2435590</v>
      </c>
      <c r="K1136" s="10">
        <f>J1136/I1136</f>
        <v>-0.75455722712402107</v>
      </c>
    </row>
    <row r="1137" spans="1:11" x14ac:dyDescent="0.25">
      <c r="A1137" s="6" t="s">
        <v>6045</v>
      </c>
      <c r="B1137" s="6" t="s">
        <v>6046</v>
      </c>
      <c r="C1137" s="6">
        <v>217</v>
      </c>
      <c r="D1137" s="6" t="s">
        <v>6047</v>
      </c>
      <c r="E1137" s="6" t="s">
        <v>6048</v>
      </c>
      <c r="F1137" s="6" t="s">
        <v>3530</v>
      </c>
      <c r="G1137" s="6" t="s">
        <v>8562</v>
      </c>
      <c r="H1137" s="7">
        <v>4110</v>
      </c>
      <c r="I1137" s="8">
        <v>5050</v>
      </c>
      <c r="J1137" s="9">
        <f>H1137-I1137</f>
        <v>-940</v>
      </c>
      <c r="K1137" s="10">
        <f>J1137/I1137</f>
        <v>-0.18613861386138614</v>
      </c>
    </row>
    <row r="1138" spans="1:11" x14ac:dyDescent="0.25">
      <c r="A1138" s="6" t="s">
        <v>3955</v>
      </c>
      <c r="B1138" s="6" t="s">
        <v>3956</v>
      </c>
      <c r="C1138" s="6">
        <v>20</v>
      </c>
      <c r="D1138" s="6" t="s">
        <v>3957</v>
      </c>
      <c r="E1138" s="6" t="s">
        <v>3958</v>
      </c>
      <c r="F1138" s="6" t="s">
        <v>3530</v>
      </c>
      <c r="G1138" s="6" t="s">
        <v>8562</v>
      </c>
      <c r="H1138" s="7">
        <v>4760</v>
      </c>
      <c r="I1138" s="8">
        <v>5690</v>
      </c>
      <c r="J1138" s="9">
        <f>H1138-I1138</f>
        <v>-930</v>
      </c>
      <c r="K1138" s="10">
        <f>J1138/I1138</f>
        <v>-0.16344463971880491</v>
      </c>
    </row>
    <row r="1139" spans="1:11" x14ac:dyDescent="0.25">
      <c r="A1139" s="6" t="s">
        <v>4724</v>
      </c>
      <c r="B1139" s="6" t="s">
        <v>4725</v>
      </c>
      <c r="C1139" s="6">
        <v>68</v>
      </c>
      <c r="D1139" s="6" t="s">
        <v>4726</v>
      </c>
      <c r="E1139" s="6" t="s">
        <v>4727</v>
      </c>
      <c r="F1139" s="6" t="s">
        <v>3530</v>
      </c>
      <c r="G1139" s="6" t="s">
        <v>8562</v>
      </c>
      <c r="H1139" s="7">
        <v>20990</v>
      </c>
      <c r="I1139" s="8">
        <v>25220</v>
      </c>
      <c r="J1139" s="9">
        <f>H1139-I1139</f>
        <v>-4230</v>
      </c>
      <c r="K1139" s="10">
        <f>J1139/I1139</f>
        <v>-0.1677240285487708</v>
      </c>
    </row>
    <row r="1140" spans="1:11" x14ac:dyDescent="0.25">
      <c r="A1140" s="6" t="s">
        <v>4556</v>
      </c>
      <c r="B1140" s="6" t="s">
        <v>4557</v>
      </c>
      <c r="C1140" s="6">
        <v>50</v>
      </c>
      <c r="D1140" s="6" t="s">
        <v>4558</v>
      </c>
      <c r="E1140" s="6" t="s">
        <v>4559</v>
      </c>
      <c r="F1140" s="6" t="s">
        <v>3530</v>
      </c>
      <c r="G1140" s="6" t="s">
        <v>8562</v>
      </c>
      <c r="H1140" s="7">
        <v>3600</v>
      </c>
      <c r="I1140" s="8">
        <v>4000</v>
      </c>
      <c r="J1140" s="9">
        <f>H1140-I1140</f>
        <v>-400</v>
      </c>
      <c r="K1140" s="10">
        <f>J1140/I1140</f>
        <v>-0.1</v>
      </c>
    </row>
    <row r="1141" spans="1:11" x14ac:dyDescent="0.25">
      <c r="A1141" s="6" t="s">
        <v>4642</v>
      </c>
      <c r="B1141" s="6" t="s">
        <v>4643</v>
      </c>
      <c r="C1141" s="6">
        <v>56</v>
      </c>
      <c r="D1141" s="6" t="s">
        <v>4644</v>
      </c>
      <c r="E1141" s="6" t="s">
        <v>4645</v>
      </c>
      <c r="F1141" s="6" t="s">
        <v>3530</v>
      </c>
      <c r="G1141" s="6" t="s">
        <v>8562</v>
      </c>
      <c r="H1141" s="7">
        <v>2170</v>
      </c>
      <c r="I1141" s="8">
        <v>2940</v>
      </c>
      <c r="J1141" s="9">
        <f>H1141-I1141</f>
        <v>-770</v>
      </c>
      <c r="K1141" s="10">
        <f>J1141/I1141</f>
        <v>-0.26190476190476192</v>
      </c>
    </row>
    <row r="1142" spans="1:11" x14ac:dyDescent="0.25">
      <c r="A1142" s="6" t="s">
        <v>292</v>
      </c>
      <c r="B1142" s="6" t="s">
        <v>293</v>
      </c>
      <c r="C1142" s="6">
        <v>11</v>
      </c>
      <c r="D1142" s="6" t="s">
        <v>294</v>
      </c>
      <c r="E1142" s="6" t="s">
        <v>295</v>
      </c>
      <c r="F1142" s="6" t="s">
        <v>14</v>
      </c>
      <c r="G1142" s="6" t="s">
        <v>15</v>
      </c>
      <c r="H1142" s="7">
        <v>44260</v>
      </c>
      <c r="I1142" s="8">
        <v>24330</v>
      </c>
      <c r="J1142" s="9">
        <f>H1142-I1142</f>
        <v>19930</v>
      </c>
      <c r="K1142" s="10">
        <f>J1142/I1142</f>
        <v>0.81915330867242087</v>
      </c>
    </row>
    <row r="1143" spans="1:11" x14ac:dyDescent="0.25">
      <c r="A1143" s="6" t="s">
        <v>3787</v>
      </c>
      <c r="B1143" s="6" t="s">
        <v>3788</v>
      </c>
      <c r="C1143" s="6">
        <v>11</v>
      </c>
      <c r="D1143" s="6" t="s">
        <v>3789</v>
      </c>
      <c r="E1143" s="6" t="s">
        <v>3790</v>
      </c>
      <c r="F1143" s="6" t="s">
        <v>3530</v>
      </c>
      <c r="G1143" s="6" t="s">
        <v>8562</v>
      </c>
      <c r="H1143" s="7">
        <v>2500</v>
      </c>
      <c r="I1143" s="8">
        <v>0</v>
      </c>
      <c r="J1143" s="9">
        <f>H1143-I1143</f>
        <v>2500</v>
      </c>
      <c r="K1143" s="10"/>
    </row>
    <row r="1144" spans="1:11" x14ac:dyDescent="0.25">
      <c r="A1144" s="6" t="s">
        <v>4670</v>
      </c>
      <c r="B1144" s="6" t="s">
        <v>4671</v>
      </c>
      <c r="C1144" s="6">
        <v>62</v>
      </c>
      <c r="D1144" s="6" t="s">
        <v>4672</v>
      </c>
      <c r="E1144" s="6" t="s">
        <v>4673</v>
      </c>
      <c r="F1144" s="6" t="s">
        <v>3530</v>
      </c>
      <c r="G1144" s="6" t="s">
        <v>8562</v>
      </c>
      <c r="H1144" s="7">
        <v>12730</v>
      </c>
      <c r="I1144" s="8">
        <v>0</v>
      </c>
      <c r="J1144" s="9">
        <f>H1144-I1144</f>
        <v>12730</v>
      </c>
      <c r="K1144" s="10"/>
    </row>
    <row r="1145" spans="1:11" x14ac:dyDescent="0.25">
      <c r="A1145" s="6" t="s">
        <v>4359</v>
      </c>
      <c r="B1145" s="6" t="s">
        <v>4360</v>
      </c>
      <c r="C1145" s="6">
        <v>36</v>
      </c>
      <c r="D1145" s="6" t="s">
        <v>4361</v>
      </c>
      <c r="E1145" s="6" t="s">
        <v>4362</v>
      </c>
      <c r="F1145" s="6" t="s">
        <v>3530</v>
      </c>
      <c r="G1145" s="6" t="s">
        <v>8562</v>
      </c>
      <c r="H1145" s="7">
        <v>1730</v>
      </c>
      <c r="I1145" s="8">
        <v>0</v>
      </c>
      <c r="J1145" s="9">
        <f>H1145-I1145</f>
        <v>1730</v>
      </c>
      <c r="K1145" s="10"/>
    </row>
    <row r="1146" spans="1:11" x14ac:dyDescent="0.25">
      <c r="A1146" s="6" t="s">
        <v>4115</v>
      </c>
      <c r="B1146" s="6" t="s">
        <v>4116</v>
      </c>
      <c r="C1146" s="6">
        <v>25</v>
      </c>
      <c r="D1146" s="6" t="s">
        <v>4117</v>
      </c>
      <c r="E1146" s="6" t="s">
        <v>4118</v>
      </c>
      <c r="F1146" s="6" t="s">
        <v>3530</v>
      </c>
      <c r="G1146" s="6" t="s">
        <v>8562</v>
      </c>
      <c r="H1146" s="7">
        <v>1240</v>
      </c>
      <c r="I1146" s="8">
        <v>1280</v>
      </c>
      <c r="J1146" s="9">
        <f>H1146-I1146</f>
        <v>-40</v>
      </c>
      <c r="K1146" s="10">
        <f>J1146/I1146</f>
        <v>-3.125E-2</v>
      </c>
    </row>
    <row r="1147" spans="1:11" x14ac:dyDescent="0.25">
      <c r="A1147" s="6" t="s">
        <v>3959</v>
      </c>
      <c r="B1147" s="6" t="s">
        <v>3960</v>
      </c>
      <c r="C1147" s="6">
        <v>20</v>
      </c>
      <c r="D1147" s="6" t="s">
        <v>3961</v>
      </c>
      <c r="E1147" s="6" t="s">
        <v>3960</v>
      </c>
      <c r="F1147" s="6" t="s">
        <v>3530</v>
      </c>
      <c r="G1147" s="6" t="s">
        <v>8562</v>
      </c>
      <c r="H1147" s="7">
        <v>2500</v>
      </c>
      <c r="I1147" s="8">
        <v>0</v>
      </c>
      <c r="J1147" s="9">
        <f>H1147-I1147</f>
        <v>2500</v>
      </c>
      <c r="K1147" s="10"/>
    </row>
    <row r="1148" spans="1:11" x14ac:dyDescent="0.25">
      <c r="A1148" s="6" t="s">
        <v>4131</v>
      </c>
      <c r="B1148" s="6" t="s">
        <v>4132</v>
      </c>
      <c r="C1148" s="6">
        <v>26</v>
      </c>
      <c r="D1148" s="6" t="s">
        <v>4133</v>
      </c>
      <c r="E1148" s="6" t="s">
        <v>4134</v>
      </c>
      <c r="F1148" s="6" t="s">
        <v>3530</v>
      </c>
      <c r="G1148" s="6" t="s">
        <v>8562</v>
      </c>
      <c r="H1148" s="7">
        <v>2500</v>
      </c>
      <c r="I1148" s="8">
        <v>0</v>
      </c>
      <c r="J1148" s="9">
        <f>H1148-I1148</f>
        <v>2500</v>
      </c>
      <c r="K1148" s="10"/>
    </row>
    <row r="1149" spans="1:11" x14ac:dyDescent="0.25">
      <c r="A1149" s="6" t="s">
        <v>643</v>
      </c>
      <c r="B1149" s="6" t="s">
        <v>644</v>
      </c>
      <c r="C1149" s="6">
        <v>66</v>
      </c>
      <c r="D1149" s="6" t="s">
        <v>645</v>
      </c>
      <c r="E1149" s="6" t="s">
        <v>644</v>
      </c>
      <c r="F1149" s="6" t="s">
        <v>14</v>
      </c>
      <c r="G1149" s="6" t="s">
        <v>15</v>
      </c>
      <c r="H1149" s="7">
        <v>15170</v>
      </c>
      <c r="I1149" s="8">
        <v>16100</v>
      </c>
      <c r="J1149" s="9">
        <f>H1149-I1149</f>
        <v>-930</v>
      </c>
      <c r="K1149" s="10">
        <f>J1149/I1149</f>
        <v>-5.77639751552795E-2</v>
      </c>
    </row>
    <row r="1150" spans="1:11" x14ac:dyDescent="0.25">
      <c r="A1150" s="6" t="s">
        <v>760</v>
      </c>
      <c r="B1150" s="6" t="s">
        <v>761</v>
      </c>
      <c r="C1150" s="6">
        <v>88</v>
      </c>
      <c r="D1150" s="6" t="s">
        <v>645</v>
      </c>
      <c r="E1150" s="6" t="s">
        <v>761</v>
      </c>
      <c r="F1150" s="6" t="s">
        <v>14</v>
      </c>
      <c r="G1150" s="6" t="s">
        <v>15</v>
      </c>
      <c r="H1150" s="7">
        <v>1700</v>
      </c>
      <c r="I1150" s="8">
        <v>1780</v>
      </c>
      <c r="J1150" s="9">
        <f>H1150-I1150</f>
        <v>-80</v>
      </c>
      <c r="K1150" s="10">
        <f>J1150/I1150</f>
        <v>-4.49438202247191E-2</v>
      </c>
    </row>
    <row r="1151" spans="1:11" x14ac:dyDescent="0.25">
      <c r="A1151" s="6" t="s">
        <v>762</v>
      </c>
      <c r="B1151" s="6" t="s">
        <v>763</v>
      </c>
      <c r="C1151" s="6">
        <v>88</v>
      </c>
      <c r="D1151" s="6" t="s">
        <v>645</v>
      </c>
      <c r="E1151" s="6" t="s">
        <v>763</v>
      </c>
      <c r="F1151" s="6" t="s">
        <v>14</v>
      </c>
      <c r="G1151" s="6" t="s">
        <v>15</v>
      </c>
      <c r="H1151" s="7">
        <v>13080</v>
      </c>
      <c r="I1151" s="8">
        <v>16270</v>
      </c>
      <c r="J1151" s="9">
        <f>H1151-I1151</f>
        <v>-3190</v>
      </c>
      <c r="K1151" s="10">
        <f>J1151/I1151</f>
        <v>-0.19606637984019668</v>
      </c>
    </row>
    <row r="1152" spans="1:11" x14ac:dyDescent="0.25">
      <c r="A1152" s="6" t="s">
        <v>764</v>
      </c>
      <c r="B1152" s="6" t="s">
        <v>765</v>
      </c>
      <c r="C1152" s="6">
        <v>88</v>
      </c>
      <c r="D1152" s="6" t="s">
        <v>645</v>
      </c>
      <c r="E1152" s="6" t="s">
        <v>765</v>
      </c>
      <c r="F1152" s="6" t="s">
        <v>14</v>
      </c>
      <c r="G1152" s="6" t="s">
        <v>15</v>
      </c>
      <c r="H1152" s="7">
        <v>437870</v>
      </c>
      <c r="I1152" s="8">
        <v>405860</v>
      </c>
      <c r="J1152" s="9">
        <f>H1152-I1152</f>
        <v>32010</v>
      </c>
      <c r="K1152" s="10">
        <f>J1152/I1152</f>
        <v>7.8869560932341196E-2</v>
      </c>
    </row>
    <row r="1153" spans="1:11" x14ac:dyDescent="0.25">
      <c r="A1153" s="6" t="s">
        <v>766</v>
      </c>
      <c r="B1153" s="6" t="s">
        <v>767</v>
      </c>
      <c r="C1153" s="6">
        <v>88</v>
      </c>
      <c r="D1153" s="6" t="s">
        <v>645</v>
      </c>
      <c r="E1153" s="6" t="s">
        <v>767</v>
      </c>
      <c r="F1153" s="6" t="s">
        <v>14</v>
      </c>
      <c r="G1153" s="6" t="s">
        <v>15</v>
      </c>
      <c r="H1153" s="7">
        <v>1770</v>
      </c>
      <c r="I1153" s="8">
        <v>1920</v>
      </c>
      <c r="J1153" s="9">
        <f>H1153-I1153</f>
        <v>-150</v>
      </c>
      <c r="K1153" s="10">
        <f>J1153/I1153</f>
        <v>-7.8125E-2</v>
      </c>
    </row>
    <row r="1154" spans="1:11" x14ac:dyDescent="0.25">
      <c r="A1154" s="6" t="s">
        <v>5028</v>
      </c>
      <c r="B1154" s="6" t="s">
        <v>5029</v>
      </c>
      <c r="C1154" s="6">
        <v>88</v>
      </c>
      <c r="D1154" s="6" t="s">
        <v>645</v>
      </c>
      <c r="E1154" s="6" t="s">
        <v>5029</v>
      </c>
      <c r="F1154" s="6" t="s">
        <v>3530</v>
      </c>
      <c r="G1154" s="6" t="s">
        <v>8562</v>
      </c>
      <c r="H1154" s="7">
        <v>1330</v>
      </c>
      <c r="I1154" s="8">
        <v>1130</v>
      </c>
      <c r="J1154" s="9">
        <f>H1154-I1154</f>
        <v>200</v>
      </c>
      <c r="K1154" s="10">
        <f>J1154/I1154</f>
        <v>0.17699115044247787</v>
      </c>
    </row>
    <row r="1155" spans="1:11" x14ac:dyDescent="0.25">
      <c r="A1155" s="6" t="s">
        <v>5030</v>
      </c>
      <c r="B1155" s="6" t="s">
        <v>5031</v>
      </c>
      <c r="C1155" s="6">
        <v>88</v>
      </c>
      <c r="D1155" s="6" t="s">
        <v>645</v>
      </c>
      <c r="E1155" s="6" t="s">
        <v>5032</v>
      </c>
      <c r="F1155" s="6" t="s">
        <v>3530</v>
      </c>
      <c r="G1155" s="6" t="s">
        <v>8562</v>
      </c>
      <c r="H1155" s="7">
        <v>6650</v>
      </c>
      <c r="I1155" s="8">
        <v>7430</v>
      </c>
      <c r="J1155" s="9">
        <f>H1155-I1155</f>
        <v>-780</v>
      </c>
      <c r="K1155" s="10">
        <f>J1155/I1155</f>
        <v>-0.10497981157469717</v>
      </c>
    </row>
    <row r="1156" spans="1:11" x14ac:dyDescent="0.25">
      <c r="A1156" s="6" t="s">
        <v>826</v>
      </c>
      <c r="B1156" s="6" t="s">
        <v>827</v>
      </c>
      <c r="C1156" s="6">
        <v>96</v>
      </c>
      <c r="D1156" s="6" t="s">
        <v>645</v>
      </c>
      <c r="E1156" s="6" t="s">
        <v>827</v>
      </c>
      <c r="F1156" s="6" t="s">
        <v>14</v>
      </c>
      <c r="G1156" s="6" t="s">
        <v>15</v>
      </c>
      <c r="H1156" s="7">
        <v>2560</v>
      </c>
      <c r="I1156" s="8">
        <v>3040</v>
      </c>
      <c r="J1156" s="9">
        <f>H1156-I1156</f>
        <v>-480</v>
      </c>
      <c r="K1156" s="10">
        <f>J1156/I1156</f>
        <v>-0.15789473684210525</v>
      </c>
    </row>
    <row r="1157" spans="1:11" x14ac:dyDescent="0.25">
      <c r="A1157" s="6" t="s">
        <v>5364</v>
      </c>
      <c r="B1157" s="6" t="s">
        <v>5365</v>
      </c>
      <c r="C1157" s="6">
        <v>112</v>
      </c>
      <c r="D1157" s="6" t="s">
        <v>645</v>
      </c>
      <c r="E1157" s="6" t="s">
        <v>5366</v>
      </c>
      <c r="F1157" s="6" t="s">
        <v>3530</v>
      </c>
      <c r="G1157" s="6" t="s">
        <v>8562</v>
      </c>
      <c r="H1157" s="7">
        <v>202410</v>
      </c>
      <c r="I1157" s="8">
        <v>277330</v>
      </c>
      <c r="J1157" s="9">
        <f>H1157-I1157</f>
        <v>-74920</v>
      </c>
      <c r="K1157" s="10">
        <f>J1157/I1157</f>
        <v>-0.27014747773410736</v>
      </c>
    </row>
    <row r="1158" spans="1:11" x14ac:dyDescent="0.25">
      <c r="A1158" s="6" t="s">
        <v>5944</v>
      </c>
      <c r="B1158" s="6" t="s">
        <v>5945</v>
      </c>
      <c r="C1158" s="6">
        <v>185</v>
      </c>
      <c r="D1158" s="6" t="s">
        <v>645</v>
      </c>
      <c r="E1158" s="6" t="s">
        <v>5945</v>
      </c>
      <c r="F1158" s="6" t="s">
        <v>3530</v>
      </c>
      <c r="G1158" s="6" t="s">
        <v>8562</v>
      </c>
      <c r="H1158" s="7">
        <v>2480</v>
      </c>
      <c r="I1158" s="8">
        <v>2480</v>
      </c>
      <c r="J1158" s="9">
        <f>H1158-I1158</f>
        <v>0</v>
      </c>
      <c r="K1158" s="10">
        <f>J1158/I1158</f>
        <v>0</v>
      </c>
    </row>
    <row r="1159" spans="1:11" x14ac:dyDescent="0.25">
      <c r="A1159" s="6" t="s">
        <v>1188</v>
      </c>
      <c r="B1159" s="6" t="s">
        <v>1189</v>
      </c>
      <c r="C1159" s="6">
        <v>221</v>
      </c>
      <c r="D1159" s="6" t="s">
        <v>645</v>
      </c>
      <c r="E1159" s="6" t="s">
        <v>1189</v>
      </c>
      <c r="F1159" s="6" t="s">
        <v>14</v>
      </c>
      <c r="G1159" s="6" t="s">
        <v>15</v>
      </c>
      <c r="H1159" s="7">
        <v>18530</v>
      </c>
      <c r="I1159" s="8">
        <v>29880</v>
      </c>
      <c r="J1159" s="9">
        <f>H1159-I1159</f>
        <v>-11350</v>
      </c>
      <c r="K1159" s="10">
        <f>J1159/I1159</f>
        <v>-0.37985274431057564</v>
      </c>
    </row>
    <row r="1160" spans="1:11" x14ac:dyDescent="0.25">
      <c r="A1160" s="6" t="s">
        <v>1482</v>
      </c>
      <c r="B1160" s="6" t="s">
        <v>1483</v>
      </c>
      <c r="C1160" s="6">
        <v>311</v>
      </c>
      <c r="D1160" s="6" t="s">
        <v>645</v>
      </c>
      <c r="E1160" s="6" t="s">
        <v>1483</v>
      </c>
      <c r="F1160" s="6" t="s">
        <v>14</v>
      </c>
      <c r="G1160" s="6" t="s">
        <v>15</v>
      </c>
      <c r="H1160" s="7">
        <v>43230</v>
      </c>
      <c r="I1160" s="8">
        <v>24960</v>
      </c>
      <c r="J1160" s="9">
        <f>H1160-I1160</f>
        <v>18270</v>
      </c>
      <c r="K1160" s="10">
        <f>J1160/I1160</f>
        <v>0.73197115384615385</v>
      </c>
    </row>
    <row r="1161" spans="1:11" x14ac:dyDescent="0.25">
      <c r="A1161" s="6" t="s">
        <v>6428</v>
      </c>
      <c r="B1161" s="6" t="s">
        <v>6429</v>
      </c>
      <c r="C1161" s="6">
        <v>311</v>
      </c>
      <c r="D1161" s="6" t="s">
        <v>645</v>
      </c>
      <c r="E1161" s="6" t="s">
        <v>6430</v>
      </c>
      <c r="F1161" s="6" t="s">
        <v>3530</v>
      </c>
      <c r="G1161" s="6" t="s">
        <v>8562</v>
      </c>
      <c r="H1161" s="7">
        <v>155070</v>
      </c>
      <c r="I1161" s="8">
        <v>0</v>
      </c>
      <c r="J1161" s="9">
        <f>H1161-I1161</f>
        <v>155070</v>
      </c>
      <c r="K1161" s="10"/>
    </row>
    <row r="1162" spans="1:11" x14ac:dyDescent="0.25">
      <c r="A1162" s="6" t="s">
        <v>4070</v>
      </c>
      <c r="B1162" s="6" t="s">
        <v>4071</v>
      </c>
      <c r="C1162" s="6">
        <v>23</v>
      </c>
      <c r="D1162" s="6" t="s">
        <v>4072</v>
      </c>
      <c r="E1162" s="6" t="s">
        <v>4073</v>
      </c>
      <c r="F1162" s="6" t="s">
        <v>3530</v>
      </c>
      <c r="G1162" s="6" t="s">
        <v>8562</v>
      </c>
      <c r="H1162" s="7">
        <v>4500</v>
      </c>
      <c r="I1162" s="8">
        <v>4500</v>
      </c>
      <c r="J1162" s="9">
        <f>H1162-I1162</f>
        <v>0</v>
      </c>
      <c r="K1162" s="10">
        <f>J1162/I1162</f>
        <v>0</v>
      </c>
    </row>
    <row r="1163" spans="1:11" x14ac:dyDescent="0.25">
      <c r="A1163" s="6" t="s">
        <v>312</v>
      </c>
      <c r="B1163" s="6" t="s">
        <v>313</v>
      </c>
      <c r="C1163" s="6">
        <v>12</v>
      </c>
      <c r="D1163" s="6" t="s">
        <v>314</v>
      </c>
      <c r="E1163" s="6" t="s">
        <v>313</v>
      </c>
      <c r="F1163" s="6" t="s">
        <v>14</v>
      </c>
      <c r="G1163" s="6" t="s">
        <v>15</v>
      </c>
      <c r="H1163" s="7">
        <v>24210</v>
      </c>
      <c r="I1163" s="8">
        <v>24890</v>
      </c>
      <c r="J1163" s="9">
        <f>H1163-I1163</f>
        <v>-680</v>
      </c>
      <c r="K1163" s="10">
        <f>J1163/I1163</f>
        <v>-2.7320208919244676E-2</v>
      </c>
    </row>
    <row r="1164" spans="1:11" x14ac:dyDescent="0.25">
      <c r="A1164" s="6" t="s">
        <v>4100</v>
      </c>
      <c r="B1164" s="6" t="s">
        <v>4101</v>
      </c>
      <c r="C1164" s="6">
        <v>24</v>
      </c>
      <c r="D1164" s="6" t="s">
        <v>503</v>
      </c>
      <c r="E1164" s="6" t="s">
        <v>4102</v>
      </c>
      <c r="F1164" s="6" t="s">
        <v>3530</v>
      </c>
      <c r="G1164" s="6" t="s">
        <v>8562</v>
      </c>
      <c r="H1164" s="7">
        <v>16980</v>
      </c>
      <c r="I1164" s="8">
        <v>6280</v>
      </c>
      <c r="J1164" s="9">
        <f>H1164-I1164</f>
        <v>10700</v>
      </c>
      <c r="K1164" s="10">
        <f>J1164/I1164</f>
        <v>1.7038216560509554</v>
      </c>
    </row>
    <row r="1165" spans="1:11" x14ac:dyDescent="0.25">
      <c r="A1165" s="6" t="s">
        <v>501</v>
      </c>
      <c r="B1165" s="6" t="s">
        <v>502</v>
      </c>
      <c r="C1165" s="6">
        <v>35</v>
      </c>
      <c r="D1165" s="6" t="s">
        <v>503</v>
      </c>
      <c r="E1165" s="6" t="s">
        <v>504</v>
      </c>
      <c r="F1165" s="6" t="s">
        <v>14</v>
      </c>
      <c r="G1165" s="6" t="s">
        <v>15</v>
      </c>
      <c r="H1165" s="7">
        <v>10240</v>
      </c>
      <c r="I1165" s="8">
        <v>11360</v>
      </c>
      <c r="J1165" s="9">
        <f>H1165-I1165</f>
        <v>-1120</v>
      </c>
      <c r="K1165" s="10">
        <f>J1165/I1165</f>
        <v>-9.8591549295774641E-2</v>
      </c>
    </row>
    <row r="1166" spans="1:11" x14ac:dyDescent="0.25">
      <c r="A1166" s="6" t="s">
        <v>572</v>
      </c>
      <c r="B1166" s="6" t="s">
        <v>573</v>
      </c>
      <c r="C1166" s="6">
        <v>50</v>
      </c>
      <c r="D1166" s="6" t="s">
        <v>503</v>
      </c>
      <c r="E1166" s="6" t="s">
        <v>574</v>
      </c>
      <c r="F1166" s="6" t="s">
        <v>14</v>
      </c>
      <c r="G1166" s="6" t="s">
        <v>15</v>
      </c>
      <c r="H1166" s="7">
        <v>11590</v>
      </c>
      <c r="I1166" s="8">
        <v>14180</v>
      </c>
      <c r="J1166" s="9">
        <f>H1166-I1166</f>
        <v>-2590</v>
      </c>
      <c r="K1166" s="10">
        <f>J1166/I1166</f>
        <v>-0.18265162200282087</v>
      </c>
    </row>
    <row r="1167" spans="1:11" x14ac:dyDescent="0.25">
      <c r="A1167" s="6" t="s">
        <v>4609</v>
      </c>
      <c r="B1167" s="6" t="s">
        <v>4610</v>
      </c>
      <c r="C1167" s="6">
        <v>54</v>
      </c>
      <c r="D1167" s="6" t="s">
        <v>503</v>
      </c>
      <c r="E1167" s="6" t="s">
        <v>4611</v>
      </c>
      <c r="F1167" s="6" t="s">
        <v>3530</v>
      </c>
      <c r="G1167" s="6" t="s">
        <v>8562</v>
      </c>
      <c r="H1167" s="7">
        <v>1330</v>
      </c>
      <c r="I1167" s="8">
        <v>1130</v>
      </c>
      <c r="J1167" s="9">
        <f>H1167-I1167</f>
        <v>200</v>
      </c>
      <c r="K1167" s="10">
        <f>J1167/I1167</f>
        <v>0.17699115044247787</v>
      </c>
    </row>
    <row r="1168" spans="1:11" x14ac:dyDescent="0.25">
      <c r="A1168" s="6" t="s">
        <v>608</v>
      </c>
      <c r="B1168" s="6" t="s">
        <v>609</v>
      </c>
      <c r="C1168" s="6">
        <v>58</v>
      </c>
      <c r="D1168" s="6" t="s">
        <v>503</v>
      </c>
      <c r="E1168" s="6" t="s">
        <v>610</v>
      </c>
      <c r="F1168" s="6" t="s">
        <v>14</v>
      </c>
      <c r="G1168" s="6" t="s">
        <v>15</v>
      </c>
      <c r="H1168" s="7">
        <v>3890</v>
      </c>
      <c r="I1168" s="8">
        <v>4480</v>
      </c>
      <c r="J1168" s="9">
        <f>H1168-I1168</f>
        <v>-590</v>
      </c>
      <c r="K1168" s="10">
        <f>J1168/I1168</f>
        <v>-0.13169642857142858</v>
      </c>
    </row>
    <row r="1169" spans="1:11" x14ac:dyDescent="0.25">
      <c r="A1169" s="6" t="s">
        <v>682</v>
      </c>
      <c r="B1169" s="6" t="s">
        <v>683</v>
      </c>
      <c r="C1169" s="6">
        <v>74</v>
      </c>
      <c r="D1169" s="6" t="s">
        <v>503</v>
      </c>
      <c r="E1169" s="6" t="s">
        <v>684</v>
      </c>
      <c r="F1169" s="6" t="s">
        <v>14</v>
      </c>
      <c r="G1169" s="6" t="s">
        <v>15</v>
      </c>
      <c r="H1169" s="7">
        <v>6140</v>
      </c>
      <c r="I1169" s="8">
        <v>6370</v>
      </c>
      <c r="J1169" s="9">
        <f>H1169-I1169</f>
        <v>-230</v>
      </c>
      <c r="K1169" s="10">
        <f>J1169/I1169</f>
        <v>-3.6106750392464679E-2</v>
      </c>
    </row>
    <row r="1170" spans="1:11" x14ac:dyDescent="0.25">
      <c r="A1170" s="6" t="s">
        <v>784</v>
      </c>
      <c r="B1170" s="6" t="s">
        <v>785</v>
      </c>
      <c r="C1170" s="6">
        <v>90</v>
      </c>
      <c r="D1170" s="6" t="s">
        <v>503</v>
      </c>
      <c r="E1170" s="6" t="s">
        <v>786</v>
      </c>
      <c r="F1170" s="6" t="s">
        <v>14</v>
      </c>
      <c r="G1170" s="6" t="s">
        <v>15</v>
      </c>
      <c r="H1170" s="7">
        <v>18660</v>
      </c>
      <c r="I1170" s="8">
        <v>23700</v>
      </c>
      <c r="J1170" s="9">
        <f>H1170-I1170</f>
        <v>-5040</v>
      </c>
      <c r="K1170" s="10">
        <f>J1170/I1170</f>
        <v>-0.21265822784810126</v>
      </c>
    </row>
    <row r="1171" spans="1:11" x14ac:dyDescent="0.25">
      <c r="A1171" s="6" t="s">
        <v>5109</v>
      </c>
      <c r="B1171" s="6" t="s">
        <v>5110</v>
      </c>
      <c r="C1171" s="6">
        <v>94</v>
      </c>
      <c r="D1171" s="6" t="s">
        <v>503</v>
      </c>
      <c r="E1171" s="6" t="s">
        <v>5111</v>
      </c>
      <c r="F1171" s="6" t="s">
        <v>3530</v>
      </c>
      <c r="G1171" s="6" t="s">
        <v>8562</v>
      </c>
      <c r="H1171" s="7">
        <v>40880</v>
      </c>
      <c r="I1171" s="8">
        <v>0</v>
      </c>
      <c r="J1171" s="9">
        <f>H1171-I1171</f>
        <v>40880</v>
      </c>
      <c r="K1171" s="10"/>
    </row>
    <row r="1172" spans="1:11" x14ac:dyDescent="0.25">
      <c r="A1172" s="6" t="s">
        <v>5112</v>
      </c>
      <c r="B1172" s="6" t="s">
        <v>5113</v>
      </c>
      <c r="C1172" s="6">
        <v>94</v>
      </c>
      <c r="D1172" s="6" t="s">
        <v>503</v>
      </c>
      <c r="E1172" s="6" t="s">
        <v>5114</v>
      </c>
      <c r="F1172" s="6" t="s">
        <v>3530</v>
      </c>
      <c r="G1172" s="6" t="s">
        <v>8562</v>
      </c>
      <c r="H1172" s="7">
        <v>4350</v>
      </c>
      <c r="I1172" s="8">
        <v>5150</v>
      </c>
      <c r="J1172" s="9">
        <f>H1172-I1172</f>
        <v>-800</v>
      </c>
      <c r="K1172" s="10">
        <f>J1172/I1172</f>
        <v>-0.1553398058252427</v>
      </c>
    </row>
    <row r="1173" spans="1:11" x14ac:dyDescent="0.25">
      <c r="A1173" s="6" t="s">
        <v>868</v>
      </c>
      <c r="B1173" s="6" t="s">
        <v>869</v>
      </c>
      <c r="C1173" s="6">
        <v>110</v>
      </c>
      <c r="D1173" s="6" t="s">
        <v>503</v>
      </c>
      <c r="E1173" s="6" t="s">
        <v>870</v>
      </c>
      <c r="F1173" s="6" t="s">
        <v>14</v>
      </c>
      <c r="G1173" s="6" t="s">
        <v>15</v>
      </c>
      <c r="H1173" s="7">
        <v>47460</v>
      </c>
      <c r="I1173" s="8">
        <v>0</v>
      </c>
      <c r="J1173" s="9">
        <f>H1173-I1173</f>
        <v>47460</v>
      </c>
      <c r="K1173" s="10"/>
    </row>
    <row r="1174" spans="1:11" x14ac:dyDescent="0.25">
      <c r="A1174" s="6" t="s">
        <v>906</v>
      </c>
      <c r="B1174" s="6" t="s">
        <v>907</v>
      </c>
      <c r="C1174" s="6">
        <v>120</v>
      </c>
      <c r="D1174" s="6" t="s">
        <v>503</v>
      </c>
      <c r="E1174" s="6" t="s">
        <v>907</v>
      </c>
      <c r="F1174" s="6" t="s">
        <v>14</v>
      </c>
      <c r="G1174" s="6" t="s">
        <v>15</v>
      </c>
      <c r="H1174" s="7">
        <v>2810</v>
      </c>
      <c r="I1174" s="8">
        <v>2810</v>
      </c>
      <c r="J1174" s="9">
        <f>H1174-I1174</f>
        <v>0</v>
      </c>
      <c r="K1174" s="10">
        <f>J1174/I1174</f>
        <v>0</v>
      </c>
    </row>
    <row r="1175" spans="1:11" x14ac:dyDescent="0.25">
      <c r="A1175" s="6" t="s">
        <v>926</v>
      </c>
      <c r="B1175" s="6" t="s">
        <v>927</v>
      </c>
      <c r="C1175" s="6">
        <v>122</v>
      </c>
      <c r="D1175" s="6" t="s">
        <v>503</v>
      </c>
      <c r="E1175" s="6" t="s">
        <v>928</v>
      </c>
      <c r="F1175" s="6" t="s">
        <v>14</v>
      </c>
      <c r="G1175" s="6" t="s">
        <v>15</v>
      </c>
      <c r="H1175" s="7">
        <v>15940</v>
      </c>
      <c r="I1175" s="8">
        <v>17880</v>
      </c>
      <c r="J1175" s="9">
        <f>H1175-I1175</f>
        <v>-1940</v>
      </c>
      <c r="K1175" s="10">
        <f>J1175/I1175</f>
        <v>-0.10850111856823266</v>
      </c>
    </row>
    <row r="1176" spans="1:11" x14ac:dyDescent="0.25">
      <c r="A1176" s="6" t="s">
        <v>960</v>
      </c>
      <c r="B1176" s="6" t="s">
        <v>961</v>
      </c>
      <c r="C1176" s="6">
        <v>128</v>
      </c>
      <c r="D1176" s="6" t="s">
        <v>503</v>
      </c>
      <c r="E1176" s="6" t="s">
        <v>962</v>
      </c>
      <c r="F1176" s="6" t="s">
        <v>14</v>
      </c>
      <c r="G1176" s="6" t="s">
        <v>15</v>
      </c>
      <c r="H1176" s="7">
        <v>6630</v>
      </c>
      <c r="I1176" s="8">
        <v>8110</v>
      </c>
      <c r="J1176" s="9">
        <f>H1176-I1176</f>
        <v>-1480</v>
      </c>
      <c r="K1176" s="10">
        <f>J1176/I1176</f>
        <v>-0.18249075215782984</v>
      </c>
    </row>
    <row r="1177" spans="1:11" x14ac:dyDescent="0.25">
      <c r="A1177" s="6" t="s">
        <v>5762</v>
      </c>
      <c r="B1177" s="6" t="s">
        <v>5763</v>
      </c>
      <c r="C1177" s="6">
        <v>158</v>
      </c>
      <c r="D1177" s="6" t="s">
        <v>503</v>
      </c>
      <c r="E1177" s="6" t="s">
        <v>5764</v>
      </c>
      <c r="F1177" s="6" t="s">
        <v>3530</v>
      </c>
      <c r="G1177" s="6" t="s">
        <v>8562</v>
      </c>
      <c r="H1177" s="7">
        <v>29750</v>
      </c>
      <c r="I1177" s="8">
        <v>0</v>
      </c>
      <c r="J1177" s="9">
        <f>H1177-I1177</f>
        <v>29750</v>
      </c>
      <c r="K1177" s="10"/>
    </row>
    <row r="1178" spans="1:11" x14ac:dyDescent="0.25">
      <c r="A1178" s="6" t="s">
        <v>1612</v>
      </c>
      <c r="B1178" s="6" t="s">
        <v>1613</v>
      </c>
      <c r="C1178" s="6">
        <v>375</v>
      </c>
      <c r="D1178" s="6" t="s">
        <v>503</v>
      </c>
      <c r="E1178" s="6" t="s">
        <v>1613</v>
      </c>
      <c r="F1178" s="6" t="s">
        <v>14</v>
      </c>
      <c r="G1178" s="6" t="s">
        <v>15</v>
      </c>
      <c r="H1178" s="7">
        <v>5820</v>
      </c>
      <c r="I1178" s="8">
        <v>7740</v>
      </c>
      <c r="J1178" s="9">
        <f>H1178-I1178</f>
        <v>-1920</v>
      </c>
      <c r="K1178" s="10">
        <f>J1178/I1178</f>
        <v>-0.24806201550387597</v>
      </c>
    </row>
    <row r="1179" spans="1:11" x14ac:dyDescent="0.25">
      <c r="A1179" s="6" t="s">
        <v>4465</v>
      </c>
      <c r="B1179" s="6" t="s">
        <v>4466</v>
      </c>
      <c r="C1179" s="6">
        <v>45</v>
      </c>
      <c r="D1179" s="6" t="s">
        <v>4467</v>
      </c>
      <c r="E1179" s="6" t="s">
        <v>4468</v>
      </c>
      <c r="F1179" s="6" t="s">
        <v>3530</v>
      </c>
      <c r="G1179" s="6" t="s">
        <v>8562</v>
      </c>
      <c r="H1179" s="7">
        <v>1200</v>
      </c>
      <c r="I1179" s="8">
        <v>1200</v>
      </c>
      <c r="J1179" s="9">
        <f>H1179-I1179</f>
        <v>0</v>
      </c>
      <c r="K1179" s="10">
        <f>J1179/I1179</f>
        <v>0</v>
      </c>
    </row>
    <row r="1180" spans="1:11" x14ac:dyDescent="0.25">
      <c r="A1180" s="6" t="s">
        <v>4690</v>
      </c>
      <c r="B1180" s="6" t="s">
        <v>4691</v>
      </c>
      <c r="C1180" s="6">
        <v>64</v>
      </c>
      <c r="D1180" s="6" t="s">
        <v>4692</v>
      </c>
      <c r="E1180" s="6" t="s">
        <v>4693</v>
      </c>
      <c r="F1180" s="6" t="s">
        <v>3530</v>
      </c>
      <c r="G1180" s="6" t="s">
        <v>8562</v>
      </c>
      <c r="H1180" s="7">
        <v>1790</v>
      </c>
      <c r="I1180" s="8">
        <v>1960</v>
      </c>
      <c r="J1180" s="9">
        <f>H1180-I1180</f>
        <v>-170</v>
      </c>
      <c r="K1180" s="10">
        <f>J1180/I1180</f>
        <v>-8.673469387755102E-2</v>
      </c>
    </row>
    <row r="1181" spans="1:11" x14ac:dyDescent="0.25">
      <c r="A1181" s="6" t="s">
        <v>3845</v>
      </c>
      <c r="B1181" s="6" t="s">
        <v>3846</v>
      </c>
      <c r="C1181" s="6">
        <v>15</v>
      </c>
      <c r="D1181" s="6" t="s">
        <v>3847</v>
      </c>
      <c r="E1181" s="6" t="s">
        <v>3848</v>
      </c>
      <c r="F1181" s="6" t="s">
        <v>3530</v>
      </c>
      <c r="G1181" s="6" t="s">
        <v>8562</v>
      </c>
      <c r="H1181" s="7">
        <v>4910</v>
      </c>
      <c r="I1181" s="8">
        <v>5970</v>
      </c>
      <c r="J1181" s="9">
        <f>H1181-I1181</f>
        <v>-1060</v>
      </c>
      <c r="K1181" s="10">
        <f>J1181/I1181</f>
        <v>-0.17755443886097153</v>
      </c>
    </row>
    <row r="1182" spans="1:11" x14ac:dyDescent="0.25">
      <c r="A1182" s="6" t="s">
        <v>3661</v>
      </c>
      <c r="B1182" s="6" t="s">
        <v>3662</v>
      </c>
      <c r="C1182" s="6">
        <v>2</v>
      </c>
      <c r="D1182" s="6" t="s">
        <v>3663</v>
      </c>
      <c r="E1182" s="6" t="s">
        <v>3664</v>
      </c>
      <c r="F1182" s="6" t="s">
        <v>3530</v>
      </c>
      <c r="G1182" s="6" t="s">
        <v>8562</v>
      </c>
      <c r="H1182" s="7">
        <v>10630</v>
      </c>
      <c r="I1182" s="8">
        <v>11790</v>
      </c>
      <c r="J1182" s="9">
        <f>H1182-I1182</f>
        <v>-1160</v>
      </c>
      <c r="K1182" s="10">
        <f>J1182/I1182</f>
        <v>-9.8388464800678546E-2</v>
      </c>
    </row>
    <row r="1183" spans="1:11" x14ac:dyDescent="0.25">
      <c r="A1183" s="6" t="s">
        <v>3719</v>
      </c>
      <c r="B1183" s="6" t="s">
        <v>3720</v>
      </c>
      <c r="C1183" s="6">
        <v>6</v>
      </c>
      <c r="D1183" s="6" t="s">
        <v>3663</v>
      </c>
      <c r="E1183" s="6" t="s">
        <v>3720</v>
      </c>
      <c r="F1183" s="6" t="s">
        <v>3530</v>
      </c>
      <c r="G1183" s="6" t="s">
        <v>8562</v>
      </c>
      <c r="H1183" s="7">
        <v>6470</v>
      </c>
      <c r="I1183" s="8">
        <v>7840</v>
      </c>
      <c r="J1183" s="9">
        <f>H1183-I1183</f>
        <v>-1370</v>
      </c>
      <c r="K1183" s="10">
        <f>J1183/I1183</f>
        <v>-0.17474489795918369</v>
      </c>
    </row>
    <row r="1184" spans="1:11" x14ac:dyDescent="0.25">
      <c r="A1184" s="6" t="s">
        <v>4711</v>
      </c>
      <c r="B1184" s="6" t="s">
        <v>4712</v>
      </c>
      <c r="C1184" s="6">
        <v>67</v>
      </c>
      <c r="D1184" s="6" t="s">
        <v>3663</v>
      </c>
      <c r="E1184" s="6" t="s">
        <v>4713</v>
      </c>
      <c r="F1184" s="6" t="s">
        <v>3530</v>
      </c>
      <c r="G1184" s="6" t="s">
        <v>8562</v>
      </c>
      <c r="H1184" s="7">
        <v>5000</v>
      </c>
      <c r="I1184" s="8">
        <v>5000</v>
      </c>
      <c r="J1184" s="9">
        <f>H1184-I1184</f>
        <v>0</v>
      </c>
      <c r="K1184" s="10">
        <f>J1184/I1184</f>
        <v>0</v>
      </c>
    </row>
    <row r="1185" spans="1:11" x14ac:dyDescent="0.25">
      <c r="A1185" s="6" t="s">
        <v>4544</v>
      </c>
      <c r="B1185" s="6" t="s">
        <v>4545</v>
      </c>
      <c r="C1185" s="6">
        <v>49</v>
      </c>
      <c r="D1185" s="6" t="s">
        <v>4546</v>
      </c>
      <c r="E1185" s="6" t="s">
        <v>4547</v>
      </c>
      <c r="F1185" s="6" t="s">
        <v>3530</v>
      </c>
      <c r="G1185" s="6" t="s">
        <v>8562</v>
      </c>
      <c r="H1185" s="7">
        <v>3430</v>
      </c>
      <c r="I1185" s="8">
        <v>4030</v>
      </c>
      <c r="J1185" s="9">
        <f>H1185-I1185</f>
        <v>-600</v>
      </c>
      <c r="K1185" s="10">
        <f>J1185/I1185</f>
        <v>-0.14888337468982629</v>
      </c>
    </row>
    <row r="1186" spans="1:11" x14ac:dyDescent="0.25">
      <c r="A1186" s="6" t="s">
        <v>3691</v>
      </c>
      <c r="B1186" s="6" t="s">
        <v>3692</v>
      </c>
      <c r="C1186" s="6">
        <v>4</v>
      </c>
      <c r="D1186" s="6" t="s">
        <v>1140</v>
      </c>
      <c r="E1186" s="6" t="s">
        <v>3693</v>
      </c>
      <c r="F1186" s="6" t="s">
        <v>3530</v>
      </c>
      <c r="G1186" s="6" t="s">
        <v>8562</v>
      </c>
      <c r="H1186" s="7">
        <v>7390</v>
      </c>
      <c r="I1186" s="8">
        <v>7560</v>
      </c>
      <c r="J1186" s="9">
        <f>H1186-I1186</f>
        <v>-170</v>
      </c>
      <c r="K1186" s="10">
        <f>J1186/I1186</f>
        <v>-2.2486772486772486E-2</v>
      </c>
    </row>
    <row r="1187" spans="1:11" x14ac:dyDescent="0.25">
      <c r="A1187" s="6" t="s">
        <v>3761</v>
      </c>
      <c r="B1187" s="6" t="s">
        <v>3762</v>
      </c>
      <c r="C1187" s="6">
        <v>10</v>
      </c>
      <c r="D1187" s="6" t="s">
        <v>1140</v>
      </c>
      <c r="E1187" s="6" t="s">
        <v>3763</v>
      </c>
      <c r="F1187" s="6" t="s">
        <v>3530</v>
      </c>
      <c r="G1187" s="6" t="s">
        <v>8562</v>
      </c>
      <c r="H1187" s="7">
        <v>2500</v>
      </c>
      <c r="I1187" s="8">
        <v>0</v>
      </c>
      <c r="J1187" s="9">
        <f>H1187-I1187</f>
        <v>2500</v>
      </c>
      <c r="K1187" s="10"/>
    </row>
    <row r="1188" spans="1:11" x14ac:dyDescent="0.25">
      <c r="A1188" s="6" t="s">
        <v>1138</v>
      </c>
      <c r="B1188" s="6" t="s">
        <v>1139</v>
      </c>
      <c r="C1188" s="6">
        <v>200</v>
      </c>
      <c r="D1188" s="6" t="s">
        <v>1140</v>
      </c>
      <c r="E1188" s="6" t="s">
        <v>1141</v>
      </c>
      <c r="F1188" s="6" t="s">
        <v>14</v>
      </c>
      <c r="G1188" s="6" t="s">
        <v>15</v>
      </c>
      <c r="H1188" s="7">
        <v>357220</v>
      </c>
      <c r="I1188" s="8">
        <v>328190</v>
      </c>
      <c r="J1188" s="9">
        <f>H1188-I1188</f>
        <v>29030</v>
      </c>
      <c r="K1188" s="10">
        <f>J1188/I1188</f>
        <v>8.8454858466132422E-2</v>
      </c>
    </row>
    <row r="1189" spans="1:11" x14ac:dyDescent="0.25">
      <c r="A1189" s="6" t="s">
        <v>6117</v>
      </c>
      <c r="B1189" s="6" t="s">
        <v>6118</v>
      </c>
      <c r="C1189" s="6">
        <v>243</v>
      </c>
      <c r="D1189" s="6" t="s">
        <v>6119</v>
      </c>
      <c r="E1189" s="6" t="s">
        <v>6120</v>
      </c>
      <c r="F1189" s="6" t="s">
        <v>3530</v>
      </c>
      <c r="G1189" s="6" t="s">
        <v>8562</v>
      </c>
      <c r="H1189" s="7">
        <v>3040</v>
      </c>
      <c r="I1189" s="8">
        <v>3510</v>
      </c>
      <c r="J1189" s="9">
        <f>H1189-I1189</f>
        <v>-470</v>
      </c>
      <c r="K1189" s="10">
        <f>J1189/I1189</f>
        <v>-0.13390313390313391</v>
      </c>
    </row>
    <row r="1190" spans="1:11" x14ac:dyDescent="0.25">
      <c r="A1190" s="6" t="s">
        <v>5084</v>
      </c>
      <c r="B1190" s="6" t="s">
        <v>5085</v>
      </c>
      <c r="C1190" s="6">
        <v>92</v>
      </c>
      <c r="D1190" s="6" t="s">
        <v>5086</v>
      </c>
      <c r="E1190" s="6" t="s">
        <v>5087</v>
      </c>
      <c r="F1190" s="6" t="s">
        <v>3530</v>
      </c>
      <c r="G1190" s="6" t="s">
        <v>8562</v>
      </c>
      <c r="H1190" s="7">
        <v>2500</v>
      </c>
      <c r="I1190" s="8">
        <v>0</v>
      </c>
      <c r="J1190" s="9">
        <f>H1190-I1190</f>
        <v>2500</v>
      </c>
      <c r="K1190" s="10"/>
    </row>
    <row r="1191" spans="1:11" x14ac:dyDescent="0.25">
      <c r="A1191" s="6" t="s">
        <v>4433</v>
      </c>
      <c r="B1191" s="6" t="s">
        <v>4434</v>
      </c>
      <c r="C1191" s="6">
        <v>43</v>
      </c>
      <c r="D1191" s="6" t="s">
        <v>4435</v>
      </c>
      <c r="E1191" s="6" t="s">
        <v>4436</v>
      </c>
      <c r="F1191" s="6" t="s">
        <v>3530</v>
      </c>
      <c r="G1191" s="6" t="s">
        <v>8562</v>
      </c>
      <c r="H1191" s="7">
        <v>1000</v>
      </c>
      <c r="I1191" s="8">
        <v>0</v>
      </c>
      <c r="J1191" s="9">
        <f>H1191-I1191</f>
        <v>1000</v>
      </c>
      <c r="K1191" s="10"/>
    </row>
    <row r="1192" spans="1:11" x14ac:dyDescent="0.25">
      <c r="A1192" s="6" t="s">
        <v>5424</v>
      </c>
      <c r="B1192" s="6" t="s">
        <v>5425</v>
      </c>
      <c r="C1192" s="6">
        <v>119</v>
      </c>
      <c r="D1192" s="6" t="s">
        <v>4435</v>
      </c>
      <c r="E1192" s="6" t="s">
        <v>5426</v>
      </c>
      <c r="F1192" s="6" t="s">
        <v>3530</v>
      </c>
      <c r="G1192" s="6" t="s">
        <v>8562</v>
      </c>
      <c r="H1192" s="7">
        <v>5460</v>
      </c>
      <c r="I1192" s="8">
        <v>1830</v>
      </c>
      <c r="J1192" s="9">
        <f>H1192-I1192</f>
        <v>3630</v>
      </c>
      <c r="K1192" s="10">
        <f>J1192/I1192</f>
        <v>1.9836065573770492</v>
      </c>
    </row>
    <row r="1193" spans="1:11" x14ac:dyDescent="0.25">
      <c r="A1193" s="6" t="s">
        <v>4469</v>
      </c>
      <c r="B1193" s="6" t="s">
        <v>4470</v>
      </c>
      <c r="C1193" s="6">
        <v>45</v>
      </c>
      <c r="D1193" s="6" t="s">
        <v>4471</v>
      </c>
      <c r="E1193" s="6" t="s">
        <v>4472</v>
      </c>
      <c r="F1193" s="6" t="s">
        <v>3530</v>
      </c>
      <c r="G1193" s="6" t="s">
        <v>8562</v>
      </c>
      <c r="H1193" s="7">
        <v>2500</v>
      </c>
      <c r="I1193" s="8">
        <v>0</v>
      </c>
      <c r="J1193" s="9">
        <f>H1193-I1193</f>
        <v>2500</v>
      </c>
      <c r="K1193" s="10"/>
    </row>
    <row r="1194" spans="1:11" x14ac:dyDescent="0.25">
      <c r="A1194" s="6" t="s">
        <v>6108</v>
      </c>
      <c r="B1194" s="6" t="s">
        <v>6109</v>
      </c>
      <c r="C1194" s="6">
        <v>240</v>
      </c>
      <c r="D1194" s="6" t="s">
        <v>4471</v>
      </c>
      <c r="E1194" s="6" t="s">
        <v>6110</v>
      </c>
      <c r="F1194" s="6" t="s">
        <v>3530</v>
      </c>
      <c r="G1194" s="6" t="s">
        <v>8562</v>
      </c>
      <c r="H1194" s="7">
        <v>1340</v>
      </c>
      <c r="I1194" s="8">
        <v>1340</v>
      </c>
      <c r="J1194" s="9">
        <f>H1194-I1194</f>
        <v>0</v>
      </c>
      <c r="K1194" s="10">
        <f>J1194/I1194</f>
        <v>0</v>
      </c>
    </row>
    <row r="1195" spans="1:11" x14ac:dyDescent="0.25">
      <c r="A1195" s="6" t="s">
        <v>4800</v>
      </c>
      <c r="B1195" s="6" t="s">
        <v>4801</v>
      </c>
      <c r="C1195" s="6">
        <v>73</v>
      </c>
      <c r="D1195" s="6" t="s">
        <v>4802</v>
      </c>
      <c r="E1195" s="6" t="s">
        <v>4803</v>
      </c>
      <c r="F1195" s="6" t="s">
        <v>3530</v>
      </c>
      <c r="G1195" s="6" t="s">
        <v>8562</v>
      </c>
      <c r="H1195" s="7">
        <v>3600</v>
      </c>
      <c r="I1195" s="8">
        <v>4000</v>
      </c>
      <c r="J1195" s="9">
        <f>H1195-I1195</f>
        <v>-400</v>
      </c>
      <c r="K1195" s="10">
        <f>J1195/I1195</f>
        <v>-0.1</v>
      </c>
    </row>
    <row r="1196" spans="1:11" x14ac:dyDescent="0.25">
      <c r="A1196" s="6" t="s">
        <v>3903</v>
      </c>
      <c r="B1196" s="6" t="s">
        <v>3904</v>
      </c>
      <c r="C1196" s="6">
        <v>18</v>
      </c>
      <c r="D1196" s="6" t="s">
        <v>3905</v>
      </c>
      <c r="E1196" s="6" t="s">
        <v>3906</v>
      </c>
      <c r="F1196" s="6" t="s">
        <v>3530</v>
      </c>
      <c r="G1196" s="6" t="s">
        <v>8562</v>
      </c>
      <c r="H1196" s="7">
        <v>4500</v>
      </c>
      <c r="I1196" s="8">
        <v>4500</v>
      </c>
      <c r="J1196" s="9">
        <f>H1196-I1196</f>
        <v>0</v>
      </c>
      <c r="K1196" s="10">
        <f>J1196/I1196</f>
        <v>0</v>
      </c>
    </row>
    <row r="1197" spans="1:11" x14ac:dyDescent="0.25">
      <c r="A1197" s="6" t="s">
        <v>3884</v>
      </c>
      <c r="B1197" s="6" t="s">
        <v>3885</v>
      </c>
      <c r="C1197" s="6">
        <v>17</v>
      </c>
      <c r="D1197" s="6" t="s">
        <v>3886</v>
      </c>
      <c r="E1197" s="6" t="s">
        <v>3887</v>
      </c>
      <c r="F1197" s="6" t="s">
        <v>3530</v>
      </c>
      <c r="G1197" s="6" t="s">
        <v>8562</v>
      </c>
      <c r="H1197" s="7">
        <v>4430</v>
      </c>
      <c r="I1197" s="8">
        <v>0</v>
      </c>
      <c r="J1197" s="9">
        <f>H1197-I1197</f>
        <v>4430</v>
      </c>
      <c r="K1197" s="10"/>
    </row>
    <row r="1198" spans="1:11" x14ac:dyDescent="0.25">
      <c r="A1198" s="6" t="s">
        <v>5206</v>
      </c>
      <c r="B1198" s="6" t="s">
        <v>5207</v>
      </c>
      <c r="C1198" s="6">
        <v>97</v>
      </c>
      <c r="D1198" s="6" t="s">
        <v>862</v>
      </c>
      <c r="E1198" s="6" t="s">
        <v>5208</v>
      </c>
      <c r="F1198" s="6" t="s">
        <v>3530</v>
      </c>
      <c r="G1198" s="6" t="s">
        <v>8562</v>
      </c>
      <c r="H1198" s="7">
        <v>5080</v>
      </c>
      <c r="I1198" s="8">
        <v>5080</v>
      </c>
      <c r="J1198" s="9">
        <f>H1198-I1198</f>
        <v>0</v>
      </c>
      <c r="K1198" s="10">
        <f>J1198/I1198</f>
        <v>0</v>
      </c>
    </row>
    <row r="1199" spans="1:11" x14ac:dyDescent="0.25">
      <c r="A1199" s="6" t="s">
        <v>860</v>
      </c>
      <c r="B1199" s="6" t="s">
        <v>861</v>
      </c>
      <c r="C1199" s="6">
        <v>107</v>
      </c>
      <c r="D1199" s="6" t="s">
        <v>862</v>
      </c>
      <c r="E1199" s="6" t="s">
        <v>861</v>
      </c>
      <c r="F1199" s="6" t="s">
        <v>14</v>
      </c>
      <c r="G1199" s="6" t="s">
        <v>15</v>
      </c>
      <c r="H1199" s="7">
        <v>23240</v>
      </c>
      <c r="I1199" s="8">
        <v>25000</v>
      </c>
      <c r="J1199" s="9">
        <f>H1199-I1199</f>
        <v>-1760</v>
      </c>
      <c r="K1199" s="10">
        <f>J1199/I1199</f>
        <v>-7.0400000000000004E-2</v>
      </c>
    </row>
    <row r="1200" spans="1:11" x14ac:dyDescent="0.25">
      <c r="A1200" s="6" t="s">
        <v>5783</v>
      </c>
      <c r="B1200" s="6" t="s">
        <v>5784</v>
      </c>
      <c r="C1200" s="6">
        <v>161</v>
      </c>
      <c r="D1200" s="6" t="s">
        <v>862</v>
      </c>
      <c r="E1200" s="6" t="s">
        <v>5785</v>
      </c>
      <c r="F1200" s="6" t="s">
        <v>3530</v>
      </c>
      <c r="G1200" s="6" t="s">
        <v>8562</v>
      </c>
      <c r="H1200" s="7">
        <v>1000</v>
      </c>
      <c r="I1200" s="8">
        <v>1000</v>
      </c>
      <c r="J1200" s="9">
        <f>H1200-I1200</f>
        <v>0</v>
      </c>
      <c r="K1200" s="10">
        <f>J1200/I1200</f>
        <v>0</v>
      </c>
    </row>
    <row r="1201" spans="1:11" x14ac:dyDescent="0.25">
      <c r="A1201" s="6" t="s">
        <v>5996</v>
      </c>
      <c r="B1201" s="6" t="s">
        <v>5997</v>
      </c>
      <c r="C1201" s="6">
        <v>199</v>
      </c>
      <c r="D1201" s="6" t="s">
        <v>862</v>
      </c>
      <c r="E1201" s="6" t="s">
        <v>5998</v>
      </c>
      <c r="F1201" s="6" t="s">
        <v>3530</v>
      </c>
      <c r="G1201" s="6" t="s">
        <v>8562</v>
      </c>
      <c r="H1201" s="7">
        <v>9860</v>
      </c>
      <c r="I1201" s="8">
        <v>0</v>
      </c>
      <c r="J1201" s="9">
        <f>H1201-I1201</f>
        <v>9860</v>
      </c>
      <c r="K1201" s="10"/>
    </row>
    <row r="1202" spans="1:11" x14ac:dyDescent="0.25">
      <c r="A1202" s="6" t="s">
        <v>1197</v>
      </c>
      <c r="B1202" s="6" t="s">
        <v>1198</v>
      </c>
      <c r="C1202" s="6">
        <v>223</v>
      </c>
      <c r="D1202" s="6" t="s">
        <v>862</v>
      </c>
      <c r="E1202" s="6" t="s">
        <v>1198</v>
      </c>
      <c r="F1202" s="6" t="s">
        <v>14</v>
      </c>
      <c r="G1202" s="6" t="s">
        <v>15</v>
      </c>
      <c r="H1202" s="7">
        <v>69100</v>
      </c>
      <c r="I1202" s="8">
        <v>87330</v>
      </c>
      <c r="J1202" s="9">
        <f>H1202-I1202</f>
        <v>-18230</v>
      </c>
      <c r="K1202" s="10">
        <f>J1202/I1202</f>
        <v>-0.20874842551242415</v>
      </c>
    </row>
    <row r="1203" spans="1:11" x14ac:dyDescent="0.25">
      <c r="A1203" s="6" t="s">
        <v>1212</v>
      </c>
      <c r="B1203" s="6" t="s">
        <v>1213</v>
      </c>
      <c r="C1203" s="6">
        <v>232</v>
      </c>
      <c r="D1203" s="6" t="s">
        <v>862</v>
      </c>
      <c r="E1203" s="6" t="s">
        <v>1213</v>
      </c>
      <c r="F1203" s="6" t="s">
        <v>14</v>
      </c>
      <c r="G1203" s="6" t="s">
        <v>15</v>
      </c>
      <c r="H1203" s="7">
        <v>41210</v>
      </c>
      <c r="I1203" s="8">
        <v>43290</v>
      </c>
      <c r="J1203" s="9">
        <f>H1203-I1203</f>
        <v>-2080</v>
      </c>
      <c r="K1203" s="10">
        <f>J1203/I1203</f>
        <v>-4.8048048048048048E-2</v>
      </c>
    </row>
    <row r="1204" spans="1:11" x14ac:dyDescent="0.25">
      <c r="A1204" s="6" t="s">
        <v>6181</v>
      </c>
      <c r="B1204" s="6" t="s">
        <v>6182</v>
      </c>
      <c r="C1204" s="6">
        <v>256</v>
      </c>
      <c r="D1204" s="6" t="s">
        <v>862</v>
      </c>
      <c r="E1204" s="6" t="s">
        <v>6183</v>
      </c>
      <c r="F1204" s="6" t="s">
        <v>3530</v>
      </c>
      <c r="G1204" s="6" t="s">
        <v>8562</v>
      </c>
      <c r="H1204" s="7">
        <v>7160</v>
      </c>
      <c r="I1204" s="8">
        <v>7160</v>
      </c>
      <c r="J1204" s="9">
        <f>H1204-I1204</f>
        <v>0</v>
      </c>
      <c r="K1204" s="10">
        <f>J1204/I1204</f>
        <v>0</v>
      </c>
    </row>
    <row r="1205" spans="1:11" x14ac:dyDescent="0.25">
      <c r="A1205" s="6" t="s">
        <v>6184</v>
      </c>
      <c r="B1205" s="6" t="s">
        <v>6185</v>
      </c>
      <c r="C1205" s="6">
        <v>256</v>
      </c>
      <c r="D1205" s="6" t="s">
        <v>862</v>
      </c>
      <c r="E1205" s="6" t="s">
        <v>6186</v>
      </c>
      <c r="F1205" s="6" t="s">
        <v>3530</v>
      </c>
      <c r="G1205" s="6" t="s">
        <v>8562</v>
      </c>
      <c r="H1205" s="7">
        <v>1950</v>
      </c>
      <c r="I1205" s="8">
        <v>2240</v>
      </c>
      <c r="J1205" s="9">
        <f>H1205-I1205</f>
        <v>-290</v>
      </c>
      <c r="K1205" s="10">
        <f>J1205/I1205</f>
        <v>-0.12946428571428573</v>
      </c>
    </row>
    <row r="1206" spans="1:11" x14ac:dyDescent="0.25">
      <c r="A1206" s="6" t="s">
        <v>4682</v>
      </c>
      <c r="B1206" s="6" t="s">
        <v>4683</v>
      </c>
      <c r="C1206" s="6">
        <v>63</v>
      </c>
      <c r="D1206" s="6" t="s">
        <v>4684</v>
      </c>
      <c r="E1206" s="6" t="s">
        <v>4685</v>
      </c>
      <c r="F1206" s="6" t="s">
        <v>3530</v>
      </c>
      <c r="G1206" s="6" t="s">
        <v>8562</v>
      </c>
      <c r="H1206" s="7">
        <v>2310</v>
      </c>
      <c r="I1206" s="8">
        <v>0</v>
      </c>
      <c r="J1206" s="9">
        <f>H1206-I1206</f>
        <v>2310</v>
      </c>
      <c r="K1206" s="10"/>
    </row>
    <row r="1207" spans="1:11" x14ac:dyDescent="0.25">
      <c r="A1207" s="6" t="s">
        <v>5338</v>
      </c>
      <c r="B1207" s="6" t="s">
        <v>5339</v>
      </c>
      <c r="C1207" s="6">
        <v>110</v>
      </c>
      <c r="D1207" s="6" t="s">
        <v>5340</v>
      </c>
      <c r="E1207" s="6" t="s">
        <v>5339</v>
      </c>
      <c r="F1207" s="6" t="s">
        <v>3530</v>
      </c>
      <c r="G1207" s="6" t="s">
        <v>8562</v>
      </c>
      <c r="H1207" s="7">
        <v>1800</v>
      </c>
      <c r="I1207" s="8">
        <v>2000</v>
      </c>
      <c r="J1207" s="9">
        <f>H1207-I1207</f>
        <v>-200</v>
      </c>
      <c r="K1207" s="10">
        <f>J1207/I1207</f>
        <v>-0.1</v>
      </c>
    </row>
    <row r="1208" spans="1:11" x14ac:dyDescent="0.25">
      <c r="A1208" s="6" t="s">
        <v>4212</v>
      </c>
      <c r="B1208" s="6" t="s">
        <v>4213</v>
      </c>
      <c r="C1208" s="6">
        <v>32</v>
      </c>
      <c r="D1208" s="6" t="s">
        <v>4214</v>
      </c>
      <c r="E1208" s="6" t="s">
        <v>4213</v>
      </c>
      <c r="F1208" s="6" t="s">
        <v>3530</v>
      </c>
      <c r="G1208" s="6" t="s">
        <v>8562</v>
      </c>
      <c r="H1208" s="7">
        <v>3240</v>
      </c>
      <c r="I1208" s="8">
        <v>3850</v>
      </c>
      <c r="J1208" s="9">
        <f>H1208-I1208</f>
        <v>-610</v>
      </c>
      <c r="K1208" s="10">
        <f>J1208/I1208</f>
        <v>-0.15844155844155844</v>
      </c>
    </row>
    <row r="1209" spans="1:11" x14ac:dyDescent="0.25">
      <c r="A1209" s="6" t="s">
        <v>4892</v>
      </c>
      <c r="B1209" s="6" t="s">
        <v>4893</v>
      </c>
      <c r="C1209" s="6">
        <v>79</v>
      </c>
      <c r="D1209" s="6" t="s">
        <v>4214</v>
      </c>
      <c r="E1209" s="6" t="s">
        <v>4894</v>
      </c>
      <c r="F1209" s="6" t="s">
        <v>3530</v>
      </c>
      <c r="G1209" s="6" t="s">
        <v>8562</v>
      </c>
      <c r="H1209" s="7">
        <v>1850</v>
      </c>
      <c r="I1209" s="8">
        <v>1920</v>
      </c>
      <c r="J1209" s="9">
        <f>H1209-I1209</f>
        <v>-70</v>
      </c>
      <c r="K1209" s="10">
        <f>J1209/I1209</f>
        <v>-3.6458333333333336E-2</v>
      </c>
    </row>
    <row r="1210" spans="1:11" x14ac:dyDescent="0.25">
      <c r="A1210" s="6" t="s">
        <v>698</v>
      </c>
      <c r="B1210" s="6" t="s">
        <v>699</v>
      </c>
      <c r="C1210" s="6">
        <v>76</v>
      </c>
      <c r="D1210" s="6" t="s">
        <v>700</v>
      </c>
      <c r="E1210" s="6" t="s">
        <v>699</v>
      </c>
      <c r="F1210" s="6" t="s">
        <v>14</v>
      </c>
      <c r="G1210" s="6" t="s">
        <v>15</v>
      </c>
      <c r="H1210" s="7">
        <v>8070</v>
      </c>
      <c r="I1210" s="8">
        <v>10420</v>
      </c>
      <c r="J1210" s="9">
        <f>H1210-I1210</f>
        <v>-2350</v>
      </c>
      <c r="K1210" s="10">
        <f>J1210/I1210</f>
        <v>-0.22552783109404989</v>
      </c>
    </row>
    <row r="1211" spans="1:11" x14ac:dyDescent="0.25">
      <c r="A1211" s="6" t="s">
        <v>5539</v>
      </c>
      <c r="B1211" s="6" t="s">
        <v>5540</v>
      </c>
      <c r="C1211" s="6">
        <v>131</v>
      </c>
      <c r="D1211" s="6" t="s">
        <v>5541</v>
      </c>
      <c r="E1211" s="6" t="s">
        <v>5542</v>
      </c>
      <c r="F1211" s="6" t="s">
        <v>3530</v>
      </c>
      <c r="G1211" s="6" t="s">
        <v>8562</v>
      </c>
      <c r="H1211" s="7">
        <v>9560</v>
      </c>
      <c r="I1211" s="8">
        <v>11740</v>
      </c>
      <c r="J1211" s="9">
        <f>H1211-I1211</f>
        <v>-2180</v>
      </c>
      <c r="K1211" s="10">
        <f>J1211/I1211</f>
        <v>-0.18568994889267462</v>
      </c>
    </row>
    <row r="1212" spans="1:11" x14ac:dyDescent="0.25">
      <c r="A1212" s="6" t="s">
        <v>4313</v>
      </c>
      <c r="B1212" s="6" t="s">
        <v>4314</v>
      </c>
      <c r="C1212" s="6">
        <v>34</v>
      </c>
      <c r="D1212" s="6" t="s">
        <v>4315</v>
      </c>
      <c r="E1212" s="6" t="s">
        <v>4316</v>
      </c>
      <c r="F1212" s="6" t="s">
        <v>3530</v>
      </c>
      <c r="G1212" s="6" t="s">
        <v>8562</v>
      </c>
      <c r="H1212" s="7">
        <v>2500</v>
      </c>
      <c r="I1212" s="8">
        <v>0</v>
      </c>
      <c r="J1212" s="9">
        <f>H1212-I1212</f>
        <v>2500</v>
      </c>
      <c r="K1212" s="10"/>
    </row>
    <row r="1213" spans="1:11" x14ac:dyDescent="0.25">
      <c r="A1213" s="6" t="s">
        <v>3823</v>
      </c>
      <c r="B1213" s="6" t="s">
        <v>3824</v>
      </c>
      <c r="C1213" s="6">
        <v>13</v>
      </c>
      <c r="D1213" s="6" t="s">
        <v>3825</v>
      </c>
      <c r="E1213" s="6" t="s">
        <v>3826</v>
      </c>
      <c r="F1213" s="6" t="s">
        <v>3530</v>
      </c>
      <c r="G1213" s="6" t="s">
        <v>8562</v>
      </c>
      <c r="H1213" s="7">
        <v>1000</v>
      </c>
      <c r="I1213" s="8">
        <v>0</v>
      </c>
      <c r="J1213" s="9">
        <f>H1213-I1213</f>
        <v>1000</v>
      </c>
      <c r="K1213" s="10"/>
    </row>
    <row r="1214" spans="1:11" x14ac:dyDescent="0.25">
      <c r="A1214" s="6" t="s">
        <v>3721</v>
      </c>
      <c r="B1214" s="6" t="s">
        <v>3722</v>
      </c>
      <c r="C1214" s="6">
        <v>6</v>
      </c>
      <c r="D1214" s="6" t="s">
        <v>3723</v>
      </c>
      <c r="E1214" s="6" t="s">
        <v>3724</v>
      </c>
      <c r="F1214" s="6" t="s">
        <v>3530</v>
      </c>
      <c r="G1214" s="6" t="s">
        <v>8562</v>
      </c>
      <c r="H1214" s="7">
        <v>2000</v>
      </c>
      <c r="I1214" s="8">
        <v>2000</v>
      </c>
      <c r="J1214" s="9">
        <f>H1214-I1214</f>
        <v>0</v>
      </c>
      <c r="K1214" s="10">
        <f>J1214/I1214</f>
        <v>0</v>
      </c>
    </row>
    <row r="1215" spans="1:11" x14ac:dyDescent="0.25">
      <c r="A1215" s="6" t="s">
        <v>4074</v>
      </c>
      <c r="B1215" s="6" t="s">
        <v>4075</v>
      </c>
      <c r="C1215" s="6">
        <v>23</v>
      </c>
      <c r="D1215" s="6" t="s">
        <v>4076</v>
      </c>
      <c r="E1215" s="6" t="s">
        <v>4077</v>
      </c>
      <c r="F1215" s="6" t="s">
        <v>3530</v>
      </c>
      <c r="G1215" s="6" t="s">
        <v>8562</v>
      </c>
      <c r="H1215" s="7">
        <v>13150</v>
      </c>
      <c r="I1215" s="8">
        <v>13570</v>
      </c>
      <c r="J1215" s="9">
        <f>H1215-I1215</f>
        <v>-420</v>
      </c>
      <c r="K1215" s="10">
        <f>J1215/I1215</f>
        <v>-3.0950626381724394E-2</v>
      </c>
    </row>
    <row r="1216" spans="1:11" x14ac:dyDescent="0.25">
      <c r="A1216" s="6" t="s">
        <v>3665</v>
      </c>
      <c r="B1216" s="6" t="s">
        <v>3666</v>
      </c>
      <c r="C1216" s="6">
        <v>2</v>
      </c>
      <c r="D1216" s="6" t="s">
        <v>3667</v>
      </c>
      <c r="E1216" s="6" t="s">
        <v>3668</v>
      </c>
      <c r="F1216" s="6" t="s">
        <v>3530</v>
      </c>
      <c r="G1216" s="6" t="s">
        <v>8562</v>
      </c>
      <c r="H1216" s="7">
        <v>1750</v>
      </c>
      <c r="I1216" s="8">
        <v>1930</v>
      </c>
      <c r="J1216" s="9">
        <f>H1216-I1216</f>
        <v>-180</v>
      </c>
      <c r="K1216" s="10">
        <f>J1216/I1216</f>
        <v>-9.3264248704663211E-2</v>
      </c>
    </row>
    <row r="1217" spans="1:11" x14ac:dyDescent="0.25">
      <c r="A1217" s="6" t="s">
        <v>4453</v>
      </c>
      <c r="B1217" s="6" t="s">
        <v>4454</v>
      </c>
      <c r="C1217" s="6">
        <v>44</v>
      </c>
      <c r="D1217" s="6" t="s">
        <v>4455</v>
      </c>
      <c r="E1217" s="6" t="s">
        <v>4456</v>
      </c>
      <c r="F1217" s="6" t="s">
        <v>3530</v>
      </c>
      <c r="G1217" s="6" t="s">
        <v>8562</v>
      </c>
      <c r="H1217" s="7">
        <v>3060</v>
      </c>
      <c r="I1217" s="8">
        <v>3370</v>
      </c>
      <c r="J1217" s="9">
        <f>H1217-I1217</f>
        <v>-310</v>
      </c>
      <c r="K1217" s="10">
        <f>J1217/I1217</f>
        <v>-9.1988130563798218E-2</v>
      </c>
    </row>
    <row r="1218" spans="1:11" x14ac:dyDescent="0.25">
      <c r="A1218" s="6" t="s">
        <v>4595</v>
      </c>
      <c r="B1218" s="6" t="s">
        <v>4596</v>
      </c>
      <c r="C1218" s="6">
        <v>53</v>
      </c>
      <c r="D1218" s="6" t="s">
        <v>4455</v>
      </c>
      <c r="E1218" s="6" t="s">
        <v>4597</v>
      </c>
      <c r="F1218" s="6" t="s">
        <v>3530</v>
      </c>
      <c r="G1218" s="6" t="s">
        <v>8562</v>
      </c>
      <c r="H1218" s="7">
        <v>1800</v>
      </c>
      <c r="I1218" s="8">
        <v>2000</v>
      </c>
      <c r="J1218" s="9">
        <f>H1218-I1218</f>
        <v>-200</v>
      </c>
      <c r="K1218" s="10">
        <f>J1218/I1218</f>
        <v>-0.1</v>
      </c>
    </row>
    <row r="1219" spans="1:11" x14ac:dyDescent="0.25">
      <c r="A1219" s="6" t="s">
        <v>6291</v>
      </c>
      <c r="B1219" s="6" t="s">
        <v>6292</v>
      </c>
      <c r="C1219" s="6">
        <v>284</v>
      </c>
      <c r="D1219" s="6" t="s">
        <v>6293</v>
      </c>
      <c r="E1219" s="6" t="s">
        <v>6294</v>
      </c>
      <c r="F1219" s="6" t="s">
        <v>3530</v>
      </c>
      <c r="G1219" s="6" t="s">
        <v>8562</v>
      </c>
      <c r="H1219" s="7">
        <v>2500</v>
      </c>
      <c r="I1219" s="8">
        <v>0</v>
      </c>
      <c r="J1219" s="9">
        <f>H1219-I1219</f>
        <v>2500</v>
      </c>
      <c r="K1219" s="10"/>
    </row>
    <row r="1220" spans="1:11" x14ac:dyDescent="0.25">
      <c r="A1220" s="6" t="s">
        <v>4317</v>
      </c>
      <c r="B1220" s="6" t="s">
        <v>4318</v>
      </c>
      <c r="C1220" s="6">
        <v>34</v>
      </c>
      <c r="D1220" s="6" t="s">
        <v>4319</v>
      </c>
      <c r="E1220" s="6" t="s">
        <v>4320</v>
      </c>
      <c r="F1220" s="6" t="s">
        <v>3530</v>
      </c>
      <c r="G1220" s="6" t="s">
        <v>8562</v>
      </c>
      <c r="H1220" s="7">
        <v>2000</v>
      </c>
      <c r="I1220" s="8">
        <v>2000</v>
      </c>
      <c r="J1220" s="9">
        <f>H1220-I1220</f>
        <v>0</v>
      </c>
      <c r="K1220" s="10">
        <f>J1220/I1220</f>
        <v>0</v>
      </c>
    </row>
    <row r="1221" spans="1:11" x14ac:dyDescent="0.25">
      <c r="A1221" s="6" t="s">
        <v>628</v>
      </c>
      <c r="B1221" s="6" t="s">
        <v>629</v>
      </c>
      <c r="C1221" s="6">
        <v>63</v>
      </c>
      <c r="D1221" s="6" t="s">
        <v>630</v>
      </c>
      <c r="E1221" s="6" t="s">
        <v>631</v>
      </c>
      <c r="F1221" s="6" t="s">
        <v>14</v>
      </c>
      <c r="G1221" s="6" t="s">
        <v>15</v>
      </c>
      <c r="H1221" s="7">
        <v>8450</v>
      </c>
      <c r="I1221" s="8">
        <v>9770</v>
      </c>
      <c r="J1221" s="9">
        <f>H1221-I1221</f>
        <v>-1320</v>
      </c>
      <c r="K1221" s="10">
        <f>J1221/I1221</f>
        <v>-0.13510747185261002</v>
      </c>
    </row>
    <row r="1222" spans="1:11" x14ac:dyDescent="0.25">
      <c r="A1222" s="6" t="s">
        <v>4714</v>
      </c>
      <c r="B1222" s="6" t="s">
        <v>4715</v>
      </c>
      <c r="C1222" s="6">
        <v>67</v>
      </c>
      <c r="D1222" s="6" t="s">
        <v>630</v>
      </c>
      <c r="E1222" s="6" t="s">
        <v>4716</v>
      </c>
      <c r="F1222" s="6" t="s">
        <v>3530</v>
      </c>
      <c r="G1222" s="6" t="s">
        <v>8562</v>
      </c>
      <c r="H1222" s="7">
        <v>6610</v>
      </c>
      <c r="I1222" s="8">
        <v>6670</v>
      </c>
      <c r="J1222" s="9">
        <f>H1222-I1222</f>
        <v>-60</v>
      </c>
      <c r="K1222" s="10">
        <f>J1222/I1222</f>
        <v>-8.9955022488755615E-3</v>
      </c>
    </row>
    <row r="1223" spans="1:11" x14ac:dyDescent="0.25">
      <c r="A1223" s="6" t="s">
        <v>670</v>
      </c>
      <c r="B1223" s="6" t="s">
        <v>671</v>
      </c>
      <c r="C1223" s="6">
        <v>73</v>
      </c>
      <c r="D1223" s="6" t="s">
        <v>630</v>
      </c>
      <c r="E1223" s="6" t="s">
        <v>671</v>
      </c>
      <c r="F1223" s="6" t="s">
        <v>14</v>
      </c>
      <c r="G1223" s="6" t="s">
        <v>15</v>
      </c>
      <c r="H1223" s="7">
        <v>6510</v>
      </c>
      <c r="I1223" s="8">
        <v>12490</v>
      </c>
      <c r="J1223" s="9">
        <f>H1223-I1223</f>
        <v>-5980</v>
      </c>
      <c r="K1223" s="10">
        <f>J1223/I1223</f>
        <v>-0.4787830264211369</v>
      </c>
    </row>
    <row r="1224" spans="1:11" x14ac:dyDescent="0.25">
      <c r="A1224" s="6" t="s">
        <v>817</v>
      </c>
      <c r="B1224" s="6" t="s">
        <v>239</v>
      </c>
      <c r="C1224" s="6">
        <v>95</v>
      </c>
      <c r="D1224" s="6" t="s">
        <v>630</v>
      </c>
      <c r="E1224" s="6" t="s">
        <v>239</v>
      </c>
      <c r="F1224" s="6" t="s">
        <v>14</v>
      </c>
      <c r="G1224" s="6" t="s">
        <v>15</v>
      </c>
      <c r="H1224" s="7">
        <v>318680</v>
      </c>
      <c r="I1224" s="8">
        <v>421920</v>
      </c>
      <c r="J1224" s="9">
        <f>H1224-I1224</f>
        <v>-103240</v>
      </c>
      <c r="K1224" s="10">
        <f>J1224/I1224</f>
        <v>-0.24469093667045885</v>
      </c>
    </row>
    <row r="1225" spans="1:11" x14ac:dyDescent="0.25">
      <c r="A1225" s="6" t="s">
        <v>937</v>
      </c>
      <c r="B1225" s="6" t="s">
        <v>938</v>
      </c>
      <c r="C1225" s="6">
        <v>125</v>
      </c>
      <c r="D1225" s="6" t="s">
        <v>630</v>
      </c>
      <c r="E1225" s="6" t="s">
        <v>939</v>
      </c>
      <c r="F1225" s="6" t="s">
        <v>14</v>
      </c>
      <c r="G1225" s="6" t="s">
        <v>15</v>
      </c>
      <c r="H1225" s="7">
        <v>40280</v>
      </c>
      <c r="I1225" s="8">
        <v>46510</v>
      </c>
      <c r="J1225" s="9">
        <f>H1225-I1225</f>
        <v>-6230</v>
      </c>
      <c r="K1225" s="10">
        <f>J1225/I1225</f>
        <v>-0.13394968823908837</v>
      </c>
    </row>
    <row r="1226" spans="1:11" x14ac:dyDescent="0.25">
      <c r="A1226" s="6" t="s">
        <v>940</v>
      </c>
      <c r="B1226" s="6" t="s">
        <v>941</v>
      </c>
      <c r="C1226" s="6">
        <v>125</v>
      </c>
      <c r="D1226" s="6" t="s">
        <v>630</v>
      </c>
      <c r="E1226" s="6" t="s">
        <v>941</v>
      </c>
      <c r="F1226" s="6" t="s">
        <v>14</v>
      </c>
      <c r="G1226" s="6" t="s">
        <v>15</v>
      </c>
      <c r="H1226" s="7">
        <v>11790</v>
      </c>
      <c r="I1226" s="8">
        <v>13810</v>
      </c>
      <c r="J1226" s="9">
        <f>H1226-I1226</f>
        <v>-2020</v>
      </c>
      <c r="K1226" s="10">
        <f>J1226/I1226</f>
        <v>-0.14627081824764662</v>
      </c>
    </row>
    <row r="1227" spans="1:11" x14ac:dyDescent="0.25">
      <c r="A1227" s="6" t="s">
        <v>942</v>
      </c>
      <c r="B1227" s="6" t="s">
        <v>943</v>
      </c>
      <c r="C1227" s="6">
        <v>125</v>
      </c>
      <c r="D1227" s="6" t="s">
        <v>630</v>
      </c>
      <c r="E1227" s="6" t="s">
        <v>943</v>
      </c>
      <c r="F1227" s="6" t="s">
        <v>14</v>
      </c>
      <c r="G1227" s="6" t="s">
        <v>15</v>
      </c>
      <c r="H1227" s="7">
        <v>18410</v>
      </c>
      <c r="I1227" s="8">
        <v>21250</v>
      </c>
      <c r="J1227" s="9">
        <f>H1227-I1227</f>
        <v>-2840</v>
      </c>
      <c r="K1227" s="10">
        <f>J1227/I1227</f>
        <v>-0.13364705882352942</v>
      </c>
    </row>
    <row r="1228" spans="1:11" x14ac:dyDescent="0.25">
      <c r="A1228" s="6" t="s">
        <v>944</v>
      </c>
      <c r="B1228" s="6" t="s">
        <v>945</v>
      </c>
      <c r="C1228" s="6">
        <v>125</v>
      </c>
      <c r="D1228" s="6" t="s">
        <v>630</v>
      </c>
      <c r="E1228" s="6" t="s">
        <v>945</v>
      </c>
      <c r="F1228" s="6" t="s">
        <v>14</v>
      </c>
      <c r="G1228" s="6" t="s">
        <v>15</v>
      </c>
      <c r="H1228" s="7">
        <v>38010</v>
      </c>
      <c r="I1228" s="8">
        <v>47720</v>
      </c>
      <c r="J1228" s="9">
        <f>H1228-I1228</f>
        <v>-9710</v>
      </c>
      <c r="K1228" s="10">
        <f>J1228/I1228</f>
        <v>-0.20347862531433361</v>
      </c>
    </row>
    <row r="1229" spans="1:11" x14ac:dyDescent="0.25">
      <c r="A1229" s="6" t="s">
        <v>5466</v>
      </c>
      <c r="B1229" s="6" t="s">
        <v>5467</v>
      </c>
      <c r="C1229" s="6">
        <v>125</v>
      </c>
      <c r="D1229" s="6" t="s">
        <v>630</v>
      </c>
      <c r="E1229" s="6" t="s">
        <v>5468</v>
      </c>
      <c r="F1229" s="6" t="s">
        <v>3530</v>
      </c>
      <c r="G1229" s="6" t="s">
        <v>8562</v>
      </c>
      <c r="H1229" s="7">
        <v>290570</v>
      </c>
      <c r="I1229" s="8">
        <v>330740</v>
      </c>
      <c r="J1229" s="9">
        <f>H1229-I1229</f>
        <v>-40170</v>
      </c>
      <c r="K1229" s="10">
        <f>J1229/I1229</f>
        <v>-0.12145491927193566</v>
      </c>
    </row>
    <row r="1230" spans="1:11" x14ac:dyDescent="0.25">
      <c r="A1230" s="6" t="s">
        <v>5469</v>
      </c>
      <c r="B1230" s="6" t="s">
        <v>5470</v>
      </c>
      <c r="C1230" s="6">
        <v>125</v>
      </c>
      <c r="D1230" s="6" t="s">
        <v>630</v>
      </c>
      <c r="E1230" s="6" t="s">
        <v>5471</v>
      </c>
      <c r="F1230" s="6" t="s">
        <v>3530</v>
      </c>
      <c r="G1230" s="6" t="s">
        <v>8562</v>
      </c>
      <c r="H1230" s="7">
        <v>15430</v>
      </c>
      <c r="I1230" s="8">
        <v>22160</v>
      </c>
      <c r="J1230" s="9">
        <f>H1230-I1230</f>
        <v>-6730</v>
      </c>
      <c r="K1230" s="10">
        <f>J1230/I1230</f>
        <v>-0.30370036101083031</v>
      </c>
    </row>
    <row r="1231" spans="1:11" x14ac:dyDescent="0.25">
      <c r="A1231" s="6" t="s">
        <v>5472</v>
      </c>
      <c r="B1231" s="6" t="s">
        <v>5473</v>
      </c>
      <c r="C1231" s="6">
        <v>125</v>
      </c>
      <c r="D1231" s="6" t="s">
        <v>630</v>
      </c>
      <c r="E1231" s="6" t="s">
        <v>5474</v>
      </c>
      <c r="F1231" s="6" t="s">
        <v>3530</v>
      </c>
      <c r="G1231" s="6" t="s">
        <v>8562</v>
      </c>
      <c r="H1231" s="7">
        <v>10260</v>
      </c>
      <c r="I1231" s="8">
        <v>12380</v>
      </c>
      <c r="J1231" s="9">
        <f>H1231-I1231</f>
        <v>-2120</v>
      </c>
      <c r="K1231" s="10">
        <f>J1231/I1231</f>
        <v>-0.17124394184168013</v>
      </c>
    </row>
    <row r="1232" spans="1:11" x14ac:dyDescent="0.25">
      <c r="A1232" s="6" t="s">
        <v>5475</v>
      </c>
      <c r="B1232" s="6" t="s">
        <v>5476</v>
      </c>
      <c r="C1232" s="6">
        <v>125</v>
      </c>
      <c r="D1232" s="6" t="s">
        <v>630</v>
      </c>
      <c r="E1232" s="6" t="s">
        <v>5476</v>
      </c>
      <c r="F1232" s="6" t="s">
        <v>3530</v>
      </c>
      <c r="G1232" s="6" t="s">
        <v>8562</v>
      </c>
      <c r="H1232" s="7">
        <v>4090</v>
      </c>
      <c r="I1232" s="8">
        <v>4120</v>
      </c>
      <c r="J1232" s="9">
        <f>H1232-I1232</f>
        <v>-30</v>
      </c>
      <c r="K1232" s="10">
        <f>J1232/I1232</f>
        <v>-7.2815533980582527E-3</v>
      </c>
    </row>
    <row r="1233" spans="1:11" x14ac:dyDescent="0.25">
      <c r="A1233" s="6" t="s">
        <v>1158</v>
      </c>
      <c r="B1233" s="6" t="s">
        <v>1159</v>
      </c>
      <c r="C1233" s="6">
        <v>207</v>
      </c>
      <c r="D1233" s="6" t="s">
        <v>630</v>
      </c>
      <c r="E1233" s="6" t="s">
        <v>1160</v>
      </c>
      <c r="F1233" s="6" t="s">
        <v>14</v>
      </c>
      <c r="G1233" s="6" t="s">
        <v>15</v>
      </c>
      <c r="H1233" s="7">
        <v>10090</v>
      </c>
      <c r="I1233" s="8">
        <v>12650</v>
      </c>
      <c r="J1233" s="9">
        <f>H1233-I1233</f>
        <v>-2560</v>
      </c>
      <c r="K1233" s="10">
        <f>J1233/I1233</f>
        <v>-0.20237154150197628</v>
      </c>
    </row>
    <row r="1234" spans="1:11" x14ac:dyDescent="0.25">
      <c r="A1234" s="6" t="s">
        <v>1271</v>
      </c>
      <c r="B1234" s="6" t="s">
        <v>1272</v>
      </c>
      <c r="C1234" s="6">
        <v>255</v>
      </c>
      <c r="D1234" s="6" t="s">
        <v>630</v>
      </c>
      <c r="E1234" s="6" t="s">
        <v>1272</v>
      </c>
      <c r="F1234" s="6" t="s">
        <v>14</v>
      </c>
      <c r="G1234" s="6" t="s">
        <v>15</v>
      </c>
      <c r="H1234" s="7">
        <v>1870</v>
      </c>
      <c r="I1234" s="8">
        <v>3120</v>
      </c>
      <c r="J1234" s="9">
        <f>H1234-I1234</f>
        <v>-1250</v>
      </c>
      <c r="K1234" s="10">
        <f>J1234/I1234</f>
        <v>-0.40064102564102566</v>
      </c>
    </row>
    <row r="1235" spans="1:11" x14ac:dyDescent="0.25">
      <c r="A1235" s="6" t="s">
        <v>1305</v>
      </c>
      <c r="B1235" s="6" t="s">
        <v>1306</v>
      </c>
      <c r="C1235" s="6">
        <v>270</v>
      </c>
      <c r="D1235" s="6" t="s">
        <v>630</v>
      </c>
      <c r="E1235" s="6" t="s">
        <v>1307</v>
      </c>
      <c r="F1235" s="6" t="s">
        <v>14</v>
      </c>
      <c r="G1235" s="6" t="s">
        <v>15</v>
      </c>
      <c r="H1235" s="7">
        <v>24390</v>
      </c>
      <c r="I1235" s="8">
        <v>27640</v>
      </c>
      <c r="J1235" s="9">
        <f>H1235-I1235</f>
        <v>-3250</v>
      </c>
      <c r="K1235" s="10">
        <f>J1235/I1235</f>
        <v>-0.11758321273516642</v>
      </c>
    </row>
    <row r="1236" spans="1:11" x14ac:dyDescent="0.25">
      <c r="A1236" s="6" t="s">
        <v>1639</v>
      </c>
      <c r="B1236" s="6" t="s">
        <v>1640</v>
      </c>
      <c r="C1236" s="6">
        <v>385</v>
      </c>
      <c r="D1236" s="6" t="s">
        <v>630</v>
      </c>
      <c r="E1236" s="6" t="s">
        <v>1640</v>
      </c>
      <c r="F1236" s="6" t="s">
        <v>14</v>
      </c>
      <c r="G1236" s="6" t="s">
        <v>15</v>
      </c>
      <c r="H1236" s="7">
        <v>1860</v>
      </c>
      <c r="I1236" s="8">
        <v>1860</v>
      </c>
      <c r="J1236" s="9">
        <f>H1236-I1236</f>
        <v>0</v>
      </c>
      <c r="K1236" s="10">
        <f>J1236/I1236</f>
        <v>0</v>
      </c>
    </row>
    <row r="1237" spans="1:11" x14ac:dyDescent="0.25">
      <c r="A1237" s="6" t="s">
        <v>6607</v>
      </c>
      <c r="B1237" s="6" t="s">
        <v>6608</v>
      </c>
      <c r="C1237" s="6">
        <v>395</v>
      </c>
      <c r="D1237" s="6" t="s">
        <v>630</v>
      </c>
      <c r="E1237" s="6" t="s">
        <v>6608</v>
      </c>
      <c r="F1237" s="6" t="s">
        <v>3530</v>
      </c>
      <c r="G1237" s="6" t="s">
        <v>8562</v>
      </c>
      <c r="H1237" s="7">
        <v>86220</v>
      </c>
      <c r="I1237" s="8">
        <v>106090</v>
      </c>
      <c r="J1237" s="9">
        <f>H1237-I1237</f>
        <v>-19870</v>
      </c>
      <c r="K1237" s="10">
        <f>J1237/I1237</f>
        <v>-0.18729380714487698</v>
      </c>
    </row>
    <row r="1238" spans="1:11" x14ac:dyDescent="0.25">
      <c r="A1238" s="6" t="s">
        <v>1668</v>
      </c>
      <c r="B1238" s="6" t="s">
        <v>1669</v>
      </c>
      <c r="C1238" s="6">
        <v>401</v>
      </c>
      <c r="D1238" s="6" t="s">
        <v>630</v>
      </c>
      <c r="E1238" s="6" t="s">
        <v>1669</v>
      </c>
      <c r="F1238" s="6" t="s">
        <v>14</v>
      </c>
      <c r="G1238" s="6" t="s">
        <v>15</v>
      </c>
      <c r="H1238" s="7">
        <v>7710</v>
      </c>
      <c r="I1238" s="8">
        <v>8210</v>
      </c>
      <c r="J1238" s="9">
        <f>H1238-I1238</f>
        <v>-500</v>
      </c>
      <c r="K1238" s="10">
        <f>J1238/I1238</f>
        <v>-6.090133982947625E-2</v>
      </c>
    </row>
    <row r="1239" spans="1:11" x14ac:dyDescent="0.25">
      <c r="A1239" s="6" t="s">
        <v>2127</v>
      </c>
      <c r="B1239" s="6" t="s">
        <v>2128</v>
      </c>
      <c r="C1239" s="6">
        <v>633</v>
      </c>
      <c r="D1239" s="6" t="s">
        <v>630</v>
      </c>
      <c r="E1239" s="6" t="s">
        <v>2129</v>
      </c>
      <c r="F1239" s="6" t="s">
        <v>14</v>
      </c>
      <c r="G1239" s="6" t="s">
        <v>15</v>
      </c>
      <c r="H1239" s="7">
        <v>122010</v>
      </c>
      <c r="I1239" s="8">
        <v>142130</v>
      </c>
      <c r="J1239" s="9">
        <f>H1239-I1239</f>
        <v>-20120</v>
      </c>
      <c r="K1239" s="10">
        <f>J1239/I1239</f>
        <v>-0.14156054316470837</v>
      </c>
    </row>
    <row r="1240" spans="1:11" x14ac:dyDescent="0.25">
      <c r="A1240" s="6" t="s">
        <v>2144</v>
      </c>
      <c r="B1240" s="6" t="s">
        <v>1792</v>
      </c>
      <c r="C1240" s="6">
        <v>655</v>
      </c>
      <c r="D1240" s="6" t="s">
        <v>630</v>
      </c>
      <c r="E1240" s="6" t="s">
        <v>2145</v>
      </c>
      <c r="F1240" s="6" t="s">
        <v>14</v>
      </c>
      <c r="G1240" s="6" t="s">
        <v>15</v>
      </c>
      <c r="H1240" s="7">
        <v>101240</v>
      </c>
      <c r="I1240" s="8">
        <v>109600</v>
      </c>
      <c r="J1240" s="9">
        <f>H1240-I1240</f>
        <v>-8360</v>
      </c>
      <c r="K1240" s="10">
        <f>J1240/I1240</f>
        <v>-7.6277372262773729E-2</v>
      </c>
    </row>
    <row r="1241" spans="1:11" x14ac:dyDescent="0.25">
      <c r="A1241" s="6" t="s">
        <v>2151</v>
      </c>
      <c r="B1241" s="6" t="s">
        <v>2152</v>
      </c>
      <c r="C1241" s="6">
        <v>660</v>
      </c>
      <c r="D1241" s="6" t="s">
        <v>630</v>
      </c>
      <c r="E1241" s="6" t="s">
        <v>2152</v>
      </c>
      <c r="F1241" s="6" t="s">
        <v>14</v>
      </c>
      <c r="G1241" s="6" t="s">
        <v>15</v>
      </c>
      <c r="H1241" s="7">
        <v>155910</v>
      </c>
      <c r="I1241" s="8">
        <v>144920</v>
      </c>
      <c r="J1241" s="9">
        <f>H1241-I1241</f>
        <v>10990</v>
      </c>
      <c r="K1241" s="10">
        <f>J1241/I1241</f>
        <v>7.5834943417057682E-2</v>
      </c>
    </row>
    <row r="1242" spans="1:11" x14ac:dyDescent="0.25">
      <c r="A1242" s="6" t="s">
        <v>2156</v>
      </c>
      <c r="B1242" s="6" t="s">
        <v>2011</v>
      </c>
      <c r="C1242" s="6">
        <v>665</v>
      </c>
      <c r="D1242" s="6" t="s">
        <v>630</v>
      </c>
      <c r="E1242" s="6" t="s">
        <v>2157</v>
      </c>
      <c r="F1242" s="6" t="s">
        <v>14</v>
      </c>
      <c r="G1242" s="6" t="s">
        <v>15</v>
      </c>
      <c r="H1242" s="7">
        <v>12060</v>
      </c>
      <c r="I1242" s="8">
        <v>14590</v>
      </c>
      <c r="J1242" s="9">
        <f>H1242-I1242</f>
        <v>-2530</v>
      </c>
      <c r="K1242" s="10">
        <f>J1242/I1242</f>
        <v>-0.17340644276901987</v>
      </c>
    </row>
    <row r="1243" spans="1:11" x14ac:dyDescent="0.25">
      <c r="A1243" s="6" t="s">
        <v>2158</v>
      </c>
      <c r="B1243" s="6" t="s">
        <v>2159</v>
      </c>
      <c r="C1243" s="6">
        <v>665</v>
      </c>
      <c r="D1243" s="6" t="s">
        <v>630</v>
      </c>
      <c r="E1243" s="6" t="s">
        <v>2160</v>
      </c>
      <c r="F1243" s="6" t="s">
        <v>14</v>
      </c>
      <c r="G1243" s="6" t="s">
        <v>15</v>
      </c>
      <c r="H1243" s="7">
        <v>1220</v>
      </c>
      <c r="I1243" s="8">
        <v>1500</v>
      </c>
      <c r="J1243" s="9">
        <f>H1243-I1243</f>
        <v>-280</v>
      </c>
      <c r="K1243" s="10">
        <f>J1243/I1243</f>
        <v>-0.18666666666666668</v>
      </c>
    </row>
    <row r="1244" spans="1:11" x14ac:dyDescent="0.25">
      <c r="A1244" s="6" t="s">
        <v>2161</v>
      </c>
      <c r="B1244" s="6" t="s">
        <v>2022</v>
      </c>
      <c r="C1244" s="6">
        <v>665</v>
      </c>
      <c r="D1244" s="6" t="s">
        <v>630</v>
      </c>
      <c r="E1244" s="6" t="s">
        <v>2162</v>
      </c>
      <c r="F1244" s="6" t="s">
        <v>14</v>
      </c>
      <c r="G1244" s="6" t="s">
        <v>15</v>
      </c>
      <c r="H1244" s="7">
        <v>4780</v>
      </c>
      <c r="I1244" s="8">
        <v>8760</v>
      </c>
      <c r="J1244" s="9">
        <f>H1244-I1244</f>
        <v>-3980</v>
      </c>
      <c r="K1244" s="10">
        <f>J1244/I1244</f>
        <v>-0.454337899543379</v>
      </c>
    </row>
    <row r="1245" spans="1:11" x14ac:dyDescent="0.25">
      <c r="A1245" s="6" t="s">
        <v>2167</v>
      </c>
      <c r="B1245" s="6" t="s">
        <v>302</v>
      </c>
      <c r="C1245" s="6">
        <v>668</v>
      </c>
      <c r="D1245" s="6" t="s">
        <v>630</v>
      </c>
      <c r="E1245" s="6" t="s">
        <v>304</v>
      </c>
      <c r="F1245" s="6" t="s">
        <v>14</v>
      </c>
      <c r="G1245" s="6" t="s">
        <v>15</v>
      </c>
      <c r="H1245" s="7">
        <v>52630</v>
      </c>
      <c r="I1245" s="8">
        <v>63760</v>
      </c>
      <c r="J1245" s="9">
        <f>H1245-I1245</f>
        <v>-11130</v>
      </c>
      <c r="K1245" s="10">
        <f>J1245/I1245</f>
        <v>-0.17456085319949813</v>
      </c>
    </row>
    <row r="1246" spans="1:11" x14ac:dyDescent="0.25">
      <c r="A1246" s="6" t="s">
        <v>7133</v>
      </c>
      <c r="B1246" s="6" t="s">
        <v>7134</v>
      </c>
      <c r="C1246" s="6">
        <v>668</v>
      </c>
      <c r="D1246" s="6" t="s">
        <v>630</v>
      </c>
      <c r="E1246" s="6" t="s">
        <v>7135</v>
      </c>
      <c r="F1246" s="6" t="s">
        <v>3530</v>
      </c>
      <c r="G1246" s="6" t="s">
        <v>8562</v>
      </c>
      <c r="H1246" s="7">
        <v>83180</v>
      </c>
      <c r="I1246" s="8">
        <v>19870</v>
      </c>
      <c r="J1246" s="9">
        <f>H1246-I1246</f>
        <v>63310</v>
      </c>
      <c r="K1246" s="10">
        <f>J1246/I1246</f>
        <v>3.1862103673880222</v>
      </c>
    </row>
    <row r="1247" spans="1:11" x14ac:dyDescent="0.25">
      <c r="A1247" s="6" t="s">
        <v>2194</v>
      </c>
      <c r="B1247" s="6" t="s">
        <v>2195</v>
      </c>
      <c r="C1247" s="6">
        <v>710</v>
      </c>
      <c r="D1247" s="6" t="s">
        <v>630</v>
      </c>
      <c r="E1247" s="6" t="s">
        <v>2196</v>
      </c>
      <c r="F1247" s="6" t="s">
        <v>14</v>
      </c>
      <c r="G1247" s="6" t="s">
        <v>15</v>
      </c>
      <c r="H1247" s="7">
        <v>2230</v>
      </c>
      <c r="I1247" s="8">
        <v>2730</v>
      </c>
      <c r="J1247" s="9">
        <f>H1247-I1247</f>
        <v>-500</v>
      </c>
      <c r="K1247" s="10">
        <f>J1247/I1247</f>
        <v>-0.18315018315018314</v>
      </c>
    </row>
    <row r="1248" spans="1:11" x14ac:dyDescent="0.25">
      <c r="A1248" s="6" t="s">
        <v>7211</v>
      </c>
      <c r="B1248" s="6" t="s">
        <v>7212</v>
      </c>
      <c r="C1248" s="6">
        <v>715</v>
      </c>
      <c r="D1248" s="6" t="s">
        <v>630</v>
      </c>
      <c r="E1248" s="6" t="s">
        <v>7213</v>
      </c>
      <c r="F1248" s="6" t="s">
        <v>3530</v>
      </c>
      <c r="G1248" s="6" t="s">
        <v>8562</v>
      </c>
      <c r="H1248" s="7">
        <v>11400</v>
      </c>
      <c r="I1248" s="8">
        <v>11950</v>
      </c>
      <c r="J1248" s="9">
        <f>H1248-I1248</f>
        <v>-550</v>
      </c>
      <c r="K1248" s="10">
        <f>J1248/I1248</f>
        <v>-4.6025104602510462E-2</v>
      </c>
    </row>
    <row r="1249" spans="1:11" x14ac:dyDescent="0.25">
      <c r="A1249" s="6" t="s">
        <v>2207</v>
      </c>
      <c r="B1249" s="6" t="s">
        <v>2208</v>
      </c>
      <c r="C1249" s="6">
        <v>722</v>
      </c>
      <c r="D1249" s="6" t="s">
        <v>630</v>
      </c>
      <c r="E1249" s="6" t="s">
        <v>2208</v>
      </c>
      <c r="F1249" s="6" t="s">
        <v>14</v>
      </c>
      <c r="G1249" s="6" t="s">
        <v>15</v>
      </c>
      <c r="H1249" s="7">
        <v>1410</v>
      </c>
      <c r="I1249" s="8">
        <v>1650</v>
      </c>
      <c r="J1249" s="9">
        <f>H1249-I1249</f>
        <v>-240</v>
      </c>
      <c r="K1249" s="10">
        <f>J1249/I1249</f>
        <v>-0.14545454545454545</v>
      </c>
    </row>
    <row r="1250" spans="1:11" x14ac:dyDescent="0.25">
      <c r="A1250" s="6" t="s">
        <v>7229</v>
      </c>
      <c r="B1250" s="6" t="s">
        <v>7230</v>
      </c>
      <c r="C1250" s="6">
        <v>728</v>
      </c>
      <c r="D1250" s="6" t="s">
        <v>630</v>
      </c>
      <c r="E1250" s="6" t="s">
        <v>7230</v>
      </c>
      <c r="F1250" s="6" t="s">
        <v>3530</v>
      </c>
      <c r="G1250" s="6" t="s">
        <v>8562</v>
      </c>
      <c r="H1250" s="7">
        <v>11730</v>
      </c>
      <c r="I1250" s="8">
        <v>0</v>
      </c>
      <c r="J1250" s="9">
        <f>H1250-I1250</f>
        <v>11730</v>
      </c>
      <c r="K1250" s="10"/>
    </row>
    <row r="1251" spans="1:11" x14ac:dyDescent="0.25">
      <c r="A1251" s="6" t="s">
        <v>2214</v>
      </c>
      <c r="B1251" s="6" t="s">
        <v>2215</v>
      </c>
      <c r="C1251" s="6">
        <v>731</v>
      </c>
      <c r="D1251" s="6" t="s">
        <v>630</v>
      </c>
      <c r="E1251" s="6" t="s">
        <v>2216</v>
      </c>
      <c r="F1251" s="6" t="s">
        <v>14</v>
      </c>
      <c r="G1251" s="6" t="s">
        <v>15</v>
      </c>
      <c r="H1251" s="7">
        <v>4880</v>
      </c>
      <c r="I1251" s="8">
        <v>4910</v>
      </c>
      <c r="J1251" s="9">
        <f>H1251-I1251</f>
        <v>-30</v>
      </c>
      <c r="K1251" s="10">
        <f>J1251/I1251</f>
        <v>-6.1099796334012219E-3</v>
      </c>
    </row>
    <row r="1252" spans="1:11" x14ac:dyDescent="0.25">
      <c r="A1252" s="6" t="s">
        <v>7234</v>
      </c>
      <c r="B1252" s="6" t="s">
        <v>7235</v>
      </c>
      <c r="C1252" s="6">
        <v>737</v>
      </c>
      <c r="D1252" s="6" t="s">
        <v>630</v>
      </c>
      <c r="E1252" s="6" t="s">
        <v>7236</v>
      </c>
      <c r="F1252" s="6" t="s">
        <v>3530</v>
      </c>
      <c r="G1252" s="6" t="s">
        <v>8562</v>
      </c>
      <c r="H1252" s="7">
        <v>3350</v>
      </c>
      <c r="I1252" s="8">
        <v>3470</v>
      </c>
      <c r="J1252" s="9">
        <f>H1252-I1252</f>
        <v>-120</v>
      </c>
      <c r="K1252" s="10">
        <f>J1252/I1252</f>
        <v>-3.4582132564841501E-2</v>
      </c>
    </row>
    <row r="1253" spans="1:11" x14ac:dyDescent="0.25">
      <c r="A1253" s="6" t="s">
        <v>7237</v>
      </c>
      <c r="B1253" s="6" t="s">
        <v>7238</v>
      </c>
      <c r="C1253" s="6">
        <v>739</v>
      </c>
      <c r="D1253" s="6" t="s">
        <v>630</v>
      </c>
      <c r="E1253" s="6" t="s">
        <v>7239</v>
      </c>
      <c r="F1253" s="6" t="s">
        <v>3530</v>
      </c>
      <c r="G1253" s="6" t="s">
        <v>8562</v>
      </c>
      <c r="H1253" s="7">
        <v>7230</v>
      </c>
      <c r="I1253" s="8">
        <v>7020</v>
      </c>
      <c r="J1253" s="9">
        <f>H1253-I1253</f>
        <v>210</v>
      </c>
      <c r="K1253" s="10">
        <f>J1253/I1253</f>
        <v>2.9914529914529916E-2</v>
      </c>
    </row>
    <row r="1254" spans="1:11" x14ac:dyDescent="0.25">
      <c r="A1254" s="6" t="s">
        <v>7240</v>
      </c>
      <c r="B1254" s="6" t="s">
        <v>7241</v>
      </c>
      <c r="C1254" s="6">
        <v>741</v>
      </c>
      <c r="D1254" s="6" t="s">
        <v>630</v>
      </c>
      <c r="E1254" s="6" t="s">
        <v>7242</v>
      </c>
      <c r="F1254" s="6" t="s">
        <v>3530</v>
      </c>
      <c r="G1254" s="6" t="s">
        <v>8562</v>
      </c>
      <c r="H1254" s="7">
        <v>2510</v>
      </c>
      <c r="I1254" s="8">
        <v>2510</v>
      </c>
      <c r="J1254" s="9">
        <f>H1254-I1254</f>
        <v>0</v>
      </c>
      <c r="K1254" s="10">
        <f>J1254/I1254</f>
        <v>0</v>
      </c>
    </row>
    <row r="1255" spans="1:11" x14ac:dyDescent="0.25">
      <c r="A1255" s="6" t="s">
        <v>7243</v>
      </c>
      <c r="B1255" s="6" t="s">
        <v>7244</v>
      </c>
      <c r="C1255" s="6">
        <v>747</v>
      </c>
      <c r="D1255" s="6" t="s">
        <v>630</v>
      </c>
      <c r="E1255" s="6" t="s">
        <v>7245</v>
      </c>
      <c r="F1255" s="6" t="s">
        <v>3530</v>
      </c>
      <c r="G1255" s="6" t="s">
        <v>8562</v>
      </c>
      <c r="H1255" s="7">
        <v>12860</v>
      </c>
      <c r="I1255" s="8">
        <v>13050</v>
      </c>
      <c r="J1255" s="9">
        <f>H1255-I1255</f>
        <v>-190</v>
      </c>
      <c r="K1255" s="10">
        <f>J1255/I1255</f>
        <v>-1.4559386973180077E-2</v>
      </c>
    </row>
    <row r="1256" spans="1:11" x14ac:dyDescent="0.25">
      <c r="A1256" s="6" t="s">
        <v>2235</v>
      </c>
      <c r="B1256" s="6" t="s">
        <v>2236</v>
      </c>
      <c r="C1256" s="6">
        <v>755</v>
      </c>
      <c r="D1256" s="6" t="s">
        <v>630</v>
      </c>
      <c r="E1256" s="6" t="s">
        <v>2236</v>
      </c>
      <c r="F1256" s="6" t="s">
        <v>14</v>
      </c>
      <c r="G1256" s="6" t="s">
        <v>15</v>
      </c>
      <c r="H1256" s="7">
        <v>4240</v>
      </c>
      <c r="I1256" s="8">
        <v>5370</v>
      </c>
      <c r="J1256" s="9">
        <f>H1256-I1256</f>
        <v>-1130</v>
      </c>
      <c r="K1256" s="10">
        <f>J1256/I1256</f>
        <v>-0.21042830540037244</v>
      </c>
    </row>
    <row r="1257" spans="1:11" x14ac:dyDescent="0.25">
      <c r="A1257" s="6" t="s">
        <v>2245</v>
      </c>
      <c r="B1257" s="6" t="s">
        <v>2246</v>
      </c>
      <c r="C1257" s="6">
        <v>766</v>
      </c>
      <c r="D1257" s="6" t="s">
        <v>630</v>
      </c>
      <c r="E1257" s="6" t="s">
        <v>2247</v>
      </c>
      <c r="F1257" s="6" t="s">
        <v>14</v>
      </c>
      <c r="G1257" s="6" t="s">
        <v>15</v>
      </c>
      <c r="H1257" s="7">
        <v>3320</v>
      </c>
      <c r="I1257" s="8">
        <v>4110</v>
      </c>
      <c r="J1257" s="9">
        <f>H1257-I1257</f>
        <v>-790</v>
      </c>
      <c r="K1257" s="10">
        <f>J1257/I1257</f>
        <v>-0.19221411192214111</v>
      </c>
    </row>
    <row r="1258" spans="1:11" x14ac:dyDescent="0.25">
      <c r="A1258" s="6" t="s">
        <v>7273</v>
      </c>
      <c r="B1258" s="6" t="s">
        <v>7274</v>
      </c>
      <c r="C1258" s="6">
        <v>776</v>
      </c>
      <c r="D1258" s="6" t="s">
        <v>630</v>
      </c>
      <c r="E1258" s="6" t="s">
        <v>7275</v>
      </c>
      <c r="F1258" s="6" t="s">
        <v>3530</v>
      </c>
      <c r="G1258" s="6" t="s">
        <v>8562</v>
      </c>
      <c r="H1258" s="7">
        <v>3160</v>
      </c>
      <c r="I1258" s="8">
        <v>3520</v>
      </c>
      <c r="J1258" s="9">
        <f>H1258-I1258</f>
        <v>-360</v>
      </c>
      <c r="K1258" s="10">
        <f>J1258/I1258</f>
        <v>-0.10227272727272728</v>
      </c>
    </row>
    <row r="1259" spans="1:11" x14ac:dyDescent="0.25">
      <c r="A1259" s="6" t="s">
        <v>2291</v>
      </c>
      <c r="B1259" s="6" t="s">
        <v>2292</v>
      </c>
      <c r="C1259" s="6">
        <v>790</v>
      </c>
      <c r="D1259" s="6" t="s">
        <v>630</v>
      </c>
      <c r="E1259" s="6" t="s">
        <v>2293</v>
      </c>
      <c r="F1259" s="6" t="s">
        <v>14</v>
      </c>
      <c r="G1259" s="6" t="s">
        <v>15</v>
      </c>
      <c r="H1259" s="7">
        <v>35230</v>
      </c>
      <c r="I1259" s="8">
        <v>43400</v>
      </c>
      <c r="J1259" s="9">
        <f>H1259-I1259</f>
        <v>-8170</v>
      </c>
      <c r="K1259" s="10">
        <f>J1259/I1259</f>
        <v>-0.18824884792626728</v>
      </c>
    </row>
    <row r="1260" spans="1:11" x14ac:dyDescent="0.25">
      <c r="A1260" s="6" t="s">
        <v>7296</v>
      </c>
      <c r="B1260" s="6" t="s">
        <v>7297</v>
      </c>
      <c r="C1260" s="6">
        <v>795</v>
      </c>
      <c r="D1260" s="6" t="s">
        <v>630</v>
      </c>
      <c r="E1260" s="6" t="s">
        <v>7298</v>
      </c>
      <c r="F1260" s="6" t="s">
        <v>3530</v>
      </c>
      <c r="G1260" s="6" t="s">
        <v>8562</v>
      </c>
      <c r="H1260" s="7">
        <v>6500</v>
      </c>
      <c r="I1260" s="8">
        <v>7140</v>
      </c>
      <c r="J1260" s="9">
        <f>H1260-I1260</f>
        <v>-640</v>
      </c>
      <c r="K1260" s="10">
        <f>J1260/I1260</f>
        <v>-8.9635854341736695E-2</v>
      </c>
    </row>
    <row r="1261" spans="1:11" x14ac:dyDescent="0.25">
      <c r="A1261" s="6" t="s">
        <v>7310</v>
      </c>
      <c r="B1261" s="6" t="s">
        <v>7311</v>
      </c>
      <c r="C1261" s="6">
        <v>801</v>
      </c>
      <c r="D1261" s="6" t="s">
        <v>630</v>
      </c>
      <c r="E1261" s="6" t="s">
        <v>7312</v>
      </c>
      <c r="F1261" s="6" t="s">
        <v>3530</v>
      </c>
      <c r="G1261" s="6" t="s">
        <v>8562</v>
      </c>
      <c r="H1261" s="7">
        <v>1180</v>
      </c>
      <c r="I1261" s="8">
        <v>1330</v>
      </c>
      <c r="J1261" s="9">
        <f>H1261-I1261</f>
        <v>-150</v>
      </c>
      <c r="K1261" s="10">
        <f>J1261/I1261</f>
        <v>-0.11278195488721804</v>
      </c>
    </row>
    <row r="1262" spans="1:11" x14ac:dyDescent="0.25">
      <c r="A1262" s="6" t="s">
        <v>2361</v>
      </c>
      <c r="B1262" s="6" t="s">
        <v>2362</v>
      </c>
      <c r="C1262" s="6">
        <v>824</v>
      </c>
      <c r="D1262" s="6" t="s">
        <v>630</v>
      </c>
      <c r="E1262" s="6" t="s">
        <v>2362</v>
      </c>
      <c r="F1262" s="6" t="s">
        <v>14</v>
      </c>
      <c r="G1262" s="6" t="s">
        <v>15</v>
      </c>
      <c r="H1262" s="7">
        <v>3270</v>
      </c>
      <c r="I1262" s="8">
        <v>3270</v>
      </c>
      <c r="J1262" s="9">
        <f>H1262-I1262</f>
        <v>0</v>
      </c>
      <c r="K1262" s="10">
        <f>J1262/I1262</f>
        <v>0</v>
      </c>
    </row>
    <row r="1263" spans="1:11" x14ac:dyDescent="0.25">
      <c r="A1263" s="6" t="s">
        <v>2371</v>
      </c>
      <c r="B1263" s="6" t="s">
        <v>2372</v>
      </c>
      <c r="C1263" s="6">
        <v>840</v>
      </c>
      <c r="D1263" s="6" t="s">
        <v>630</v>
      </c>
      <c r="E1263" s="6" t="s">
        <v>2372</v>
      </c>
      <c r="F1263" s="6" t="s">
        <v>14</v>
      </c>
      <c r="G1263" s="6" t="s">
        <v>15</v>
      </c>
      <c r="H1263" s="7">
        <v>4030</v>
      </c>
      <c r="I1263" s="8">
        <v>4030</v>
      </c>
      <c r="J1263" s="9">
        <f>H1263-I1263</f>
        <v>0</v>
      </c>
      <c r="K1263" s="10">
        <f>J1263/I1263</f>
        <v>0</v>
      </c>
    </row>
    <row r="1264" spans="1:11" x14ac:dyDescent="0.25">
      <c r="A1264" s="6" t="s">
        <v>7369</v>
      </c>
      <c r="B1264" s="6" t="s">
        <v>7370</v>
      </c>
      <c r="C1264" s="6">
        <v>844</v>
      </c>
      <c r="D1264" s="6" t="s">
        <v>630</v>
      </c>
      <c r="E1264" s="6" t="s">
        <v>7371</v>
      </c>
      <c r="F1264" s="6" t="s">
        <v>3530</v>
      </c>
      <c r="G1264" s="6" t="s">
        <v>8562</v>
      </c>
      <c r="H1264" s="7">
        <v>15080</v>
      </c>
      <c r="I1264" s="8">
        <v>17220</v>
      </c>
      <c r="J1264" s="9">
        <f>H1264-I1264</f>
        <v>-2140</v>
      </c>
      <c r="K1264" s="10">
        <f>J1264/I1264</f>
        <v>-0.12427409988385599</v>
      </c>
    </row>
    <row r="1265" spans="1:11" x14ac:dyDescent="0.25">
      <c r="A1265" s="6" t="s">
        <v>2692</v>
      </c>
      <c r="B1265" s="6" t="s">
        <v>2693</v>
      </c>
      <c r="C1265" s="6">
        <v>1245</v>
      </c>
      <c r="D1265" s="6" t="s">
        <v>630</v>
      </c>
      <c r="E1265" s="6" t="s">
        <v>2694</v>
      </c>
      <c r="F1265" s="6" t="s">
        <v>14</v>
      </c>
      <c r="G1265" s="6" t="s">
        <v>15</v>
      </c>
      <c r="H1265" s="7">
        <v>3220</v>
      </c>
      <c r="I1265" s="8">
        <v>3380</v>
      </c>
      <c r="J1265" s="9">
        <f>H1265-I1265</f>
        <v>-160</v>
      </c>
      <c r="K1265" s="10">
        <f>J1265/I1265</f>
        <v>-4.7337278106508875E-2</v>
      </c>
    </row>
    <row r="1266" spans="1:11" x14ac:dyDescent="0.25">
      <c r="A1266" s="6" t="s">
        <v>2709</v>
      </c>
      <c r="B1266" s="6" t="s">
        <v>2710</v>
      </c>
      <c r="C1266" s="6">
        <v>1275</v>
      </c>
      <c r="D1266" s="6" t="s">
        <v>630</v>
      </c>
      <c r="E1266" s="6" t="s">
        <v>2711</v>
      </c>
      <c r="F1266" s="6" t="s">
        <v>14</v>
      </c>
      <c r="G1266" s="6" t="s">
        <v>15</v>
      </c>
      <c r="H1266" s="7">
        <v>4660</v>
      </c>
      <c r="I1266" s="8">
        <v>5530</v>
      </c>
      <c r="J1266" s="9">
        <f>H1266-I1266</f>
        <v>-870</v>
      </c>
      <c r="K1266" s="10">
        <f>J1266/I1266</f>
        <v>-0.15732368896925858</v>
      </c>
    </row>
    <row r="1267" spans="1:11" x14ac:dyDescent="0.25">
      <c r="A1267" s="6" t="s">
        <v>2712</v>
      </c>
      <c r="B1267" s="6" t="s">
        <v>2713</v>
      </c>
      <c r="C1267" s="6">
        <v>1277</v>
      </c>
      <c r="D1267" s="6" t="s">
        <v>630</v>
      </c>
      <c r="E1267" s="6" t="s">
        <v>2714</v>
      </c>
      <c r="F1267" s="6" t="s">
        <v>14</v>
      </c>
      <c r="G1267" s="6" t="s">
        <v>15</v>
      </c>
      <c r="H1267" s="7">
        <v>84540</v>
      </c>
      <c r="I1267" s="8">
        <v>92790</v>
      </c>
      <c r="J1267" s="9">
        <f>H1267-I1267</f>
        <v>-8250</v>
      </c>
      <c r="K1267" s="10">
        <f>J1267/I1267</f>
        <v>-8.8910442935661166E-2</v>
      </c>
    </row>
    <row r="1268" spans="1:11" x14ac:dyDescent="0.25">
      <c r="A1268" s="6" t="s">
        <v>2715</v>
      </c>
      <c r="B1268" s="6" t="s">
        <v>1685</v>
      </c>
      <c r="C1268" s="6">
        <v>1277</v>
      </c>
      <c r="D1268" s="6" t="s">
        <v>630</v>
      </c>
      <c r="E1268" s="6" t="s">
        <v>2716</v>
      </c>
      <c r="F1268" s="6" t="s">
        <v>14</v>
      </c>
      <c r="G1268" s="6" t="s">
        <v>15</v>
      </c>
      <c r="H1268" s="7">
        <v>288390</v>
      </c>
      <c r="I1268" s="8">
        <v>338590</v>
      </c>
      <c r="J1268" s="9">
        <f>H1268-I1268</f>
        <v>-50200</v>
      </c>
      <c r="K1268" s="10">
        <f>J1268/I1268</f>
        <v>-0.14826190968427891</v>
      </c>
    </row>
    <row r="1269" spans="1:11" x14ac:dyDescent="0.25">
      <c r="A1269" s="6" t="s">
        <v>2717</v>
      </c>
      <c r="B1269" s="6" t="s">
        <v>2718</v>
      </c>
      <c r="C1269" s="6">
        <v>1277</v>
      </c>
      <c r="D1269" s="6" t="s">
        <v>630</v>
      </c>
      <c r="E1269" s="6" t="s">
        <v>2719</v>
      </c>
      <c r="F1269" s="6" t="s">
        <v>14</v>
      </c>
      <c r="G1269" s="6" t="s">
        <v>15</v>
      </c>
      <c r="H1269" s="7">
        <v>122020</v>
      </c>
      <c r="I1269" s="8">
        <v>126320</v>
      </c>
      <c r="J1269" s="9">
        <f>H1269-I1269</f>
        <v>-4300</v>
      </c>
      <c r="K1269" s="10">
        <f>J1269/I1269</f>
        <v>-3.4040531982267259E-2</v>
      </c>
    </row>
    <row r="1270" spans="1:11" x14ac:dyDescent="0.25">
      <c r="A1270" s="6" t="s">
        <v>7815</v>
      </c>
      <c r="B1270" s="6" t="s">
        <v>7816</v>
      </c>
      <c r="C1270" s="6">
        <v>1291</v>
      </c>
      <c r="D1270" s="6" t="s">
        <v>630</v>
      </c>
      <c r="E1270" s="6" t="s">
        <v>7816</v>
      </c>
      <c r="F1270" s="6" t="s">
        <v>3530</v>
      </c>
      <c r="G1270" s="6" t="s">
        <v>8562</v>
      </c>
      <c r="H1270" s="7">
        <v>14950</v>
      </c>
      <c r="I1270" s="8">
        <v>18190</v>
      </c>
      <c r="J1270" s="9">
        <f>H1270-I1270</f>
        <v>-3240</v>
      </c>
      <c r="K1270" s="10">
        <f>J1270/I1270</f>
        <v>-0.17811984606926884</v>
      </c>
    </row>
    <row r="1271" spans="1:11" x14ac:dyDescent="0.25">
      <c r="A1271" s="6" t="s">
        <v>2736</v>
      </c>
      <c r="B1271" s="6" t="s">
        <v>2737</v>
      </c>
      <c r="C1271" s="6">
        <v>1295</v>
      </c>
      <c r="D1271" s="6" t="s">
        <v>630</v>
      </c>
      <c r="E1271" s="6" t="s">
        <v>2738</v>
      </c>
      <c r="F1271" s="6" t="s">
        <v>14</v>
      </c>
      <c r="G1271" s="6" t="s">
        <v>15</v>
      </c>
      <c r="H1271" s="7">
        <v>3520</v>
      </c>
      <c r="I1271" s="8">
        <v>4440</v>
      </c>
      <c r="J1271" s="9">
        <f>H1271-I1271</f>
        <v>-920</v>
      </c>
      <c r="K1271" s="10">
        <f>J1271/I1271</f>
        <v>-0.2072072072072072</v>
      </c>
    </row>
    <row r="1272" spans="1:11" x14ac:dyDescent="0.25">
      <c r="A1272" s="6" t="s">
        <v>2744</v>
      </c>
      <c r="B1272" s="6" t="s">
        <v>2745</v>
      </c>
      <c r="C1272" s="6">
        <v>1297</v>
      </c>
      <c r="D1272" s="6" t="s">
        <v>630</v>
      </c>
      <c r="E1272" s="6" t="s">
        <v>2746</v>
      </c>
      <c r="F1272" s="6" t="s">
        <v>14</v>
      </c>
      <c r="G1272" s="6" t="s">
        <v>15</v>
      </c>
      <c r="H1272" s="7">
        <v>28140</v>
      </c>
      <c r="I1272" s="8">
        <v>34130</v>
      </c>
      <c r="J1272" s="9">
        <f>H1272-I1272</f>
        <v>-5990</v>
      </c>
      <c r="K1272" s="10">
        <f>J1272/I1272</f>
        <v>-0.17550542045121595</v>
      </c>
    </row>
    <row r="1273" spans="1:11" x14ac:dyDescent="0.25">
      <c r="A1273" s="6" t="s">
        <v>7819</v>
      </c>
      <c r="B1273" s="6" t="s">
        <v>7820</v>
      </c>
      <c r="C1273" s="6">
        <v>1300</v>
      </c>
      <c r="D1273" s="6" t="s">
        <v>630</v>
      </c>
      <c r="E1273" s="6" t="s">
        <v>7821</v>
      </c>
      <c r="F1273" s="6" t="s">
        <v>3530</v>
      </c>
      <c r="G1273" s="6" t="s">
        <v>8562</v>
      </c>
      <c r="H1273" s="7">
        <v>1918570</v>
      </c>
      <c r="I1273" s="8">
        <v>2582360</v>
      </c>
      <c r="J1273" s="9">
        <f>H1273-I1273</f>
        <v>-663790</v>
      </c>
      <c r="K1273" s="10">
        <f>J1273/I1273</f>
        <v>-0.25704781672578569</v>
      </c>
    </row>
    <row r="1274" spans="1:11" x14ac:dyDescent="0.25">
      <c r="A1274" s="6" t="s">
        <v>7822</v>
      </c>
      <c r="B1274" s="6" t="s">
        <v>7823</v>
      </c>
      <c r="C1274" s="6">
        <v>1301</v>
      </c>
      <c r="D1274" s="6" t="s">
        <v>630</v>
      </c>
      <c r="E1274" s="6" t="s">
        <v>7824</v>
      </c>
      <c r="F1274" s="6" t="s">
        <v>3530</v>
      </c>
      <c r="G1274" s="6" t="s">
        <v>8562</v>
      </c>
      <c r="H1274" s="7">
        <v>74030</v>
      </c>
      <c r="I1274" s="8">
        <v>86090</v>
      </c>
      <c r="J1274" s="9">
        <f>H1274-I1274</f>
        <v>-12060</v>
      </c>
      <c r="K1274" s="10">
        <f>J1274/I1274</f>
        <v>-0.14008595655709141</v>
      </c>
    </row>
    <row r="1275" spans="1:11" x14ac:dyDescent="0.25">
      <c r="A1275" s="6" t="s">
        <v>2750</v>
      </c>
      <c r="B1275" s="6" t="s">
        <v>2751</v>
      </c>
      <c r="C1275" s="6">
        <v>1305</v>
      </c>
      <c r="D1275" s="6" t="s">
        <v>630</v>
      </c>
      <c r="E1275" s="6" t="s">
        <v>2752</v>
      </c>
      <c r="F1275" s="6" t="s">
        <v>14</v>
      </c>
      <c r="G1275" s="6" t="s">
        <v>15</v>
      </c>
      <c r="H1275" s="7">
        <v>11830</v>
      </c>
      <c r="I1275" s="8">
        <v>8150</v>
      </c>
      <c r="J1275" s="9">
        <f>H1275-I1275</f>
        <v>3680</v>
      </c>
      <c r="K1275" s="10">
        <f>J1275/I1275</f>
        <v>0.45153374233128835</v>
      </c>
    </row>
    <row r="1276" spans="1:11" x14ac:dyDescent="0.25">
      <c r="A1276" s="6" t="s">
        <v>7825</v>
      </c>
      <c r="B1276" s="6" t="s">
        <v>7826</v>
      </c>
      <c r="C1276" s="6">
        <v>1307</v>
      </c>
      <c r="D1276" s="6" t="s">
        <v>630</v>
      </c>
      <c r="E1276" s="6" t="s">
        <v>7827</v>
      </c>
      <c r="F1276" s="6" t="s">
        <v>3530</v>
      </c>
      <c r="G1276" s="6" t="s">
        <v>8562</v>
      </c>
      <c r="H1276" s="7">
        <v>15200</v>
      </c>
      <c r="I1276" s="8">
        <v>16800</v>
      </c>
      <c r="J1276" s="9">
        <f>H1276-I1276</f>
        <v>-1600</v>
      </c>
      <c r="K1276" s="10">
        <f>J1276/I1276</f>
        <v>-9.5238095238095233E-2</v>
      </c>
    </row>
    <row r="1277" spans="1:11" x14ac:dyDescent="0.25">
      <c r="A1277" s="6" t="s">
        <v>7831</v>
      </c>
      <c r="B1277" s="6" t="s">
        <v>7574</v>
      </c>
      <c r="C1277" s="6">
        <v>1309</v>
      </c>
      <c r="D1277" s="6" t="s">
        <v>630</v>
      </c>
      <c r="E1277" s="6" t="s">
        <v>7832</v>
      </c>
      <c r="F1277" s="6" t="s">
        <v>3530</v>
      </c>
      <c r="G1277" s="6" t="s">
        <v>8562</v>
      </c>
      <c r="H1277" s="7">
        <v>117940</v>
      </c>
      <c r="I1277" s="8">
        <v>111220</v>
      </c>
      <c r="J1277" s="9">
        <f>H1277-I1277</f>
        <v>6720</v>
      </c>
      <c r="K1277" s="10">
        <f>J1277/I1277</f>
        <v>6.0420787628124438E-2</v>
      </c>
    </row>
    <row r="1278" spans="1:11" x14ac:dyDescent="0.25">
      <c r="A1278" s="6" t="s">
        <v>2757</v>
      </c>
      <c r="B1278" s="6" t="s">
        <v>2758</v>
      </c>
      <c r="C1278" s="6">
        <v>1317</v>
      </c>
      <c r="D1278" s="6" t="s">
        <v>630</v>
      </c>
      <c r="E1278" s="6" t="s">
        <v>2759</v>
      </c>
      <c r="F1278" s="6" t="s">
        <v>14</v>
      </c>
      <c r="G1278" s="6" t="s">
        <v>15</v>
      </c>
      <c r="H1278" s="7">
        <v>13510</v>
      </c>
      <c r="I1278" s="8">
        <v>15320</v>
      </c>
      <c r="J1278" s="9">
        <f>H1278-I1278</f>
        <v>-1810</v>
      </c>
      <c r="K1278" s="10">
        <f>J1278/I1278</f>
        <v>-0.1181462140992167</v>
      </c>
    </row>
    <row r="1279" spans="1:11" x14ac:dyDescent="0.25">
      <c r="A1279" s="6" t="s">
        <v>2763</v>
      </c>
      <c r="B1279" s="6" t="s">
        <v>1904</v>
      </c>
      <c r="C1279" s="6">
        <v>1322</v>
      </c>
      <c r="D1279" s="6" t="s">
        <v>630</v>
      </c>
      <c r="E1279" s="6" t="s">
        <v>2764</v>
      </c>
      <c r="F1279" s="6" t="s">
        <v>14</v>
      </c>
      <c r="G1279" s="6" t="s">
        <v>15</v>
      </c>
      <c r="H1279" s="7">
        <v>7120</v>
      </c>
      <c r="I1279" s="8">
        <v>8490</v>
      </c>
      <c r="J1279" s="9">
        <f>H1279-I1279</f>
        <v>-1370</v>
      </c>
      <c r="K1279" s="10">
        <f>J1279/I1279</f>
        <v>-0.16136631330977622</v>
      </c>
    </row>
    <row r="1280" spans="1:11" x14ac:dyDescent="0.25">
      <c r="A1280" s="6" t="s">
        <v>2768</v>
      </c>
      <c r="B1280" s="6" t="s">
        <v>2769</v>
      </c>
      <c r="C1280" s="6">
        <v>1327</v>
      </c>
      <c r="D1280" s="6" t="s">
        <v>630</v>
      </c>
      <c r="E1280" s="6" t="s">
        <v>2770</v>
      </c>
      <c r="F1280" s="6" t="s">
        <v>14</v>
      </c>
      <c r="G1280" s="6" t="s">
        <v>15</v>
      </c>
      <c r="H1280" s="7">
        <v>7330</v>
      </c>
      <c r="I1280" s="8">
        <v>8810</v>
      </c>
      <c r="J1280" s="9">
        <f>H1280-I1280</f>
        <v>-1480</v>
      </c>
      <c r="K1280" s="10">
        <f>J1280/I1280</f>
        <v>-0.16799091940976163</v>
      </c>
    </row>
    <row r="1281" spans="1:11" x14ac:dyDescent="0.25">
      <c r="A1281" s="6" t="s">
        <v>7836</v>
      </c>
      <c r="B1281" s="6" t="s">
        <v>7837</v>
      </c>
      <c r="C1281" s="6">
        <v>1329</v>
      </c>
      <c r="D1281" s="6" t="s">
        <v>630</v>
      </c>
      <c r="E1281" s="6" t="s">
        <v>7570</v>
      </c>
      <c r="F1281" s="6" t="s">
        <v>3530</v>
      </c>
      <c r="G1281" s="6" t="s">
        <v>8562</v>
      </c>
      <c r="H1281" s="7">
        <v>100040</v>
      </c>
      <c r="I1281" s="8">
        <v>82100</v>
      </c>
      <c r="J1281" s="9">
        <f>H1281-I1281</f>
        <v>17940</v>
      </c>
      <c r="K1281" s="10">
        <f>J1281/I1281</f>
        <v>0.21851400730816078</v>
      </c>
    </row>
    <row r="1282" spans="1:11" x14ac:dyDescent="0.25">
      <c r="A1282" s="6" t="s">
        <v>2773</v>
      </c>
      <c r="B1282" s="6" t="s">
        <v>2517</v>
      </c>
      <c r="C1282" s="6">
        <v>1331</v>
      </c>
      <c r="D1282" s="6" t="s">
        <v>630</v>
      </c>
      <c r="E1282" s="6" t="s">
        <v>2518</v>
      </c>
      <c r="F1282" s="6" t="s">
        <v>14</v>
      </c>
      <c r="G1282" s="6" t="s">
        <v>15</v>
      </c>
      <c r="H1282" s="7">
        <v>2470</v>
      </c>
      <c r="I1282" s="8">
        <v>3210</v>
      </c>
      <c r="J1282" s="9">
        <f>H1282-I1282</f>
        <v>-740</v>
      </c>
      <c r="K1282" s="10">
        <f>J1282/I1282</f>
        <v>-0.23052959501557632</v>
      </c>
    </row>
    <row r="1283" spans="1:11" x14ac:dyDescent="0.25">
      <c r="A1283" s="6" t="s">
        <v>2786</v>
      </c>
      <c r="B1283" s="6" t="s">
        <v>2787</v>
      </c>
      <c r="C1283" s="6">
        <v>1334</v>
      </c>
      <c r="D1283" s="6" t="s">
        <v>630</v>
      </c>
      <c r="E1283" s="6" t="s">
        <v>2788</v>
      </c>
      <c r="F1283" s="6" t="s">
        <v>14</v>
      </c>
      <c r="G1283" s="6" t="s">
        <v>15</v>
      </c>
      <c r="H1283" s="7">
        <v>49210</v>
      </c>
      <c r="I1283" s="8">
        <v>57870</v>
      </c>
      <c r="J1283" s="9">
        <f>H1283-I1283</f>
        <v>-8660</v>
      </c>
      <c r="K1283" s="10">
        <f>J1283/I1283</f>
        <v>-0.14964575773284949</v>
      </c>
    </row>
    <row r="1284" spans="1:11" x14ac:dyDescent="0.25">
      <c r="A1284" s="6" t="s">
        <v>2789</v>
      </c>
      <c r="B1284" s="6" t="s">
        <v>2122</v>
      </c>
      <c r="C1284" s="6">
        <v>1334</v>
      </c>
      <c r="D1284" s="6" t="s">
        <v>630</v>
      </c>
      <c r="E1284" s="6" t="s">
        <v>2790</v>
      </c>
      <c r="F1284" s="6" t="s">
        <v>14</v>
      </c>
      <c r="G1284" s="6" t="s">
        <v>15</v>
      </c>
      <c r="H1284" s="7">
        <v>1110</v>
      </c>
      <c r="I1284" s="8">
        <v>1190</v>
      </c>
      <c r="J1284" s="9">
        <f>H1284-I1284</f>
        <v>-80</v>
      </c>
      <c r="K1284" s="10">
        <f>J1284/I1284</f>
        <v>-6.7226890756302518E-2</v>
      </c>
    </row>
    <row r="1285" spans="1:11" x14ac:dyDescent="0.25">
      <c r="A1285" s="6" t="s">
        <v>7955</v>
      </c>
      <c r="B1285" s="6" t="s">
        <v>7288</v>
      </c>
      <c r="C1285" s="6">
        <v>1361</v>
      </c>
      <c r="D1285" s="6" t="s">
        <v>630</v>
      </c>
      <c r="E1285" s="6" t="s">
        <v>7956</v>
      </c>
      <c r="F1285" s="6" t="s">
        <v>3530</v>
      </c>
      <c r="G1285" s="6" t="s">
        <v>8562</v>
      </c>
      <c r="H1285" s="7">
        <v>162910</v>
      </c>
      <c r="I1285" s="8">
        <v>0</v>
      </c>
      <c r="J1285" s="9">
        <f>H1285-I1285</f>
        <v>162910</v>
      </c>
      <c r="K1285" s="10"/>
    </row>
    <row r="1286" spans="1:11" x14ac:dyDescent="0.25">
      <c r="A1286" s="6" t="s">
        <v>2843</v>
      </c>
      <c r="B1286" s="6" t="s">
        <v>2306</v>
      </c>
      <c r="C1286" s="6">
        <v>1363</v>
      </c>
      <c r="D1286" s="6" t="s">
        <v>630</v>
      </c>
      <c r="E1286" s="6" t="s">
        <v>2844</v>
      </c>
      <c r="F1286" s="6" t="s">
        <v>14</v>
      </c>
      <c r="G1286" s="6" t="s">
        <v>15</v>
      </c>
      <c r="H1286" s="7">
        <v>6890</v>
      </c>
      <c r="I1286" s="8">
        <v>8510</v>
      </c>
      <c r="J1286" s="9">
        <f>H1286-I1286</f>
        <v>-1620</v>
      </c>
      <c r="K1286" s="10">
        <f>J1286/I1286</f>
        <v>-0.19036427732079905</v>
      </c>
    </row>
    <row r="1287" spans="1:11" x14ac:dyDescent="0.25">
      <c r="A1287" s="6" t="s">
        <v>2845</v>
      </c>
      <c r="B1287" s="6" t="s">
        <v>494</v>
      </c>
      <c r="C1287" s="6">
        <v>1364</v>
      </c>
      <c r="D1287" s="6" t="s">
        <v>630</v>
      </c>
      <c r="E1287" s="6" t="s">
        <v>1638</v>
      </c>
      <c r="F1287" s="6" t="s">
        <v>14</v>
      </c>
      <c r="G1287" s="6" t="s">
        <v>15</v>
      </c>
      <c r="H1287" s="7">
        <v>2150</v>
      </c>
      <c r="I1287" s="8">
        <v>2450</v>
      </c>
      <c r="J1287" s="9">
        <f>H1287-I1287</f>
        <v>-300</v>
      </c>
      <c r="K1287" s="10">
        <f>J1287/I1287</f>
        <v>-0.12244897959183673</v>
      </c>
    </row>
    <row r="1288" spans="1:11" x14ac:dyDescent="0.25">
      <c r="A1288" s="6" t="s">
        <v>7960</v>
      </c>
      <c r="B1288" s="6" t="s">
        <v>1871</v>
      </c>
      <c r="C1288" s="6">
        <v>1365</v>
      </c>
      <c r="D1288" s="6" t="s">
        <v>630</v>
      </c>
      <c r="E1288" s="6" t="s">
        <v>1871</v>
      </c>
      <c r="F1288" s="6" t="s">
        <v>3530</v>
      </c>
      <c r="G1288" s="6" t="s">
        <v>8562</v>
      </c>
      <c r="H1288" s="7">
        <v>11230</v>
      </c>
      <c r="I1288" s="8">
        <v>12020</v>
      </c>
      <c r="J1288" s="9">
        <f>H1288-I1288</f>
        <v>-790</v>
      </c>
      <c r="K1288" s="10">
        <f>J1288/I1288</f>
        <v>-6.5723793677204656E-2</v>
      </c>
    </row>
    <row r="1289" spans="1:11" x14ac:dyDescent="0.25">
      <c r="A1289" s="6" t="s">
        <v>2856</v>
      </c>
      <c r="B1289" s="6" t="s">
        <v>2122</v>
      </c>
      <c r="C1289" s="6">
        <v>1369</v>
      </c>
      <c r="D1289" s="6" t="s">
        <v>630</v>
      </c>
      <c r="E1289" s="6" t="s">
        <v>2356</v>
      </c>
      <c r="F1289" s="6" t="s">
        <v>14</v>
      </c>
      <c r="G1289" s="6" t="s">
        <v>15</v>
      </c>
      <c r="H1289" s="7">
        <v>1660</v>
      </c>
      <c r="I1289" s="8">
        <v>1820</v>
      </c>
      <c r="J1289" s="9">
        <f>H1289-I1289</f>
        <v>-160</v>
      </c>
      <c r="K1289" s="10">
        <f>J1289/I1289</f>
        <v>-8.7912087912087919E-2</v>
      </c>
    </row>
    <row r="1290" spans="1:11" x14ac:dyDescent="0.25">
      <c r="A1290" s="6" t="s">
        <v>2857</v>
      </c>
      <c r="B1290" s="6" t="s">
        <v>2858</v>
      </c>
      <c r="C1290" s="6">
        <v>1370</v>
      </c>
      <c r="D1290" s="6" t="s">
        <v>630</v>
      </c>
      <c r="E1290" s="6" t="s">
        <v>2858</v>
      </c>
      <c r="F1290" s="6" t="s">
        <v>14</v>
      </c>
      <c r="G1290" s="6" t="s">
        <v>15</v>
      </c>
      <c r="H1290" s="7">
        <v>8380</v>
      </c>
      <c r="I1290" s="8">
        <v>9080</v>
      </c>
      <c r="J1290" s="9">
        <f>H1290-I1290</f>
        <v>-700</v>
      </c>
      <c r="K1290" s="10">
        <f>J1290/I1290</f>
        <v>-7.7092511013215861E-2</v>
      </c>
    </row>
    <row r="1291" spans="1:11" x14ac:dyDescent="0.25">
      <c r="A1291" s="6" t="s">
        <v>7989</v>
      </c>
      <c r="B1291" s="6" t="s">
        <v>7990</v>
      </c>
      <c r="C1291" s="6">
        <v>1371</v>
      </c>
      <c r="D1291" s="6" t="s">
        <v>630</v>
      </c>
      <c r="E1291" s="6" t="s">
        <v>7991</v>
      </c>
      <c r="F1291" s="6" t="s">
        <v>3530</v>
      </c>
      <c r="G1291" s="6" t="s">
        <v>8562</v>
      </c>
      <c r="H1291" s="7">
        <v>248080</v>
      </c>
      <c r="I1291" s="8">
        <v>277350</v>
      </c>
      <c r="J1291" s="9">
        <f>H1291-I1291</f>
        <v>-29270</v>
      </c>
      <c r="K1291" s="10">
        <f>J1291/I1291</f>
        <v>-0.10553452316567515</v>
      </c>
    </row>
    <row r="1292" spans="1:11" x14ac:dyDescent="0.25">
      <c r="A1292" s="6" t="s">
        <v>7992</v>
      </c>
      <c r="B1292" s="6" t="s">
        <v>7993</v>
      </c>
      <c r="C1292" s="6">
        <v>1373</v>
      </c>
      <c r="D1292" s="6" t="s">
        <v>630</v>
      </c>
      <c r="E1292" s="6" t="s">
        <v>7994</v>
      </c>
      <c r="F1292" s="6" t="s">
        <v>3530</v>
      </c>
      <c r="G1292" s="6" t="s">
        <v>8562</v>
      </c>
      <c r="H1292" s="7">
        <v>7380</v>
      </c>
      <c r="I1292" s="8">
        <v>9120</v>
      </c>
      <c r="J1292" s="9">
        <f>H1292-I1292</f>
        <v>-1740</v>
      </c>
      <c r="K1292" s="10">
        <f>J1292/I1292</f>
        <v>-0.19078947368421054</v>
      </c>
    </row>
    <row r="1293" spans="1:11" x14ac:dyDescent="0.25">
      <c r="A1293" s="6" t="s">
        <v>2863</v>
      </c>
      <c r="B1293" s="6" t="s">
        <v>2864</v>
      </c>
      <c r="C1293" s="6">
        <v>1375</v>
      </c>
      <c r="D1293" s="6" t="s">
        <v>630</v>
      </c>
      <c r="E1293" s="6" t="s">
        <v>2865</v>
      </c>
      <c r="F1293" s="6" t="s">
        <v>14</v>
      </c>
      <c r="G1293" s="6" t="s">
        <v>15</v>
      </c>
      <c r="H1293" s="7">
        <v>1940</v>
      </c>
      <c r="I1293" s="8">
        <v>2490</v>
      </c>
      <c r="J1293" s="9">
        <f>H1293-I1293</f>
        <v>-550</v>
      </c>
      <c r="K1293" s="10">
        <f>J1293/I1293</f>
        <v>-0.22088353413654618</v>
      </c>
    </row>
    <row r="1294" spans="1:11" x14ac:dyDescent="0.25">
      <c r="A1294" s="6" t="s">
        <v>2868</v>
      </c>
      <c r="B1294" s="6" t="s">
        <v>2869</v>
      </c>
      <c r="C1294" s="6">
        <v>1379</v>
      </c>
      <c r="D1294" s="6" t="s">
        <v>630</v>
      </c>
      <c r="E1294" s="6" t="s">
        <v>2870</v>
      </c>
      <c r="F1294" s="6" t="s">
        <v>14</v>
      </c>
      <c r="G1294" s="6" t="s">
        <v>15</v>
      </c>
      <c r="H1294" s="7">
        <v>5100</v>
      </c>
      <c r="I1294" s="8">
        <v>5380</v>
      </c>
      <c r="J1294" s="9">
        <f>H1294-I1294</f>
        <v>-280</v>
      </c>
      <c r="K1294" s="10">
        <f>J1294/I1294</f>
        <v>-5.204460966542751E-2</v>
      </c>
    </row>
    <row r="1295" spans="1:11" x14ac:dyDescent="0.25">
      <c r="A1295" s="6" t="s">
        <v>2871</v>
      </c>
      <c r="B1295" s="6" t="s">
        <v>2872</v>
      </c>
      <c r="C1295" s="6">
        <v>1379</v>
      </c>
      <c r="D1295" s="6" t="s">
        <v>630</v>
      </c>
      <c r="E1295" s="6" t="s">
        <v>2873</v>
      </c>
      <c r="F1295" s="6" t="s">
        <v>14</v>
      </c>
      <c r="G1295" s="6" t="s">
        <v>15</v>
      </c>
      <c r="H1295" s="7">
        <v>17550</v>
      </c>
      <c r="I1295" s="8">
        <v>20730</v>
      </c>
      <c r="J1295" s="9">
        <f>H1295-I1295</f>
        <v>-3180</v>
      </c>
      <c r="K1295" s="10">
        <f>J1295/I1295</f>
        <v>-0.15340086830680175</v>
      </c>
    </row>
    <row r="1296" spans="1:11" x14ac:dyDescent="0.25">
      <c r="A1296" s="6" t="s">
        <v>2890</v>
      </c>
      <c r="B1296" s="6" t="s">
        <v>573</v>
      </c>
      <c r="C1296" s="6">
        <v>1381</v>
      </c>
      <c r="D1296" s="6" t="s">
        <v>630</v>
      </c>
      <c r="E1296" s="6" t="s">
        <v>574</v>
      </c>
      <c r="F1296" s="6" t="s">
        <v>14</v>
      </c>
      <c r="G1296" s="6" t="s">
        <v>15</v>
      </c>
      <c r="H1296" s="7">
        <v>11520</v>
      </c>
      <c r="I1296" s="8">
        <v>12550</v>
      </c>
      <c r="J1296" s="9">
        <f>H1296-I1296</f>
        <v>-1030</v>
      </c>
      <c r="K1296" s="10">
        <f>J1296/I1296</f>
        <v>-8.2071713147410352E-2</v>
      </c>
    </row>
    <row r="1297" spans="1:11" x14ac:dyDescent="0.25">
      <c r="A1297" s="6" t="s">
        <v>2891</v>
      </c>
      <c r="B1297" s="6" t="s">
        <v>2892</v>
      </c>
      <c r="C1297" s="6">
        <v>1383</v>
      </c>
      <c r="D1297" s="6" t="s">
        <v>630</v>
      </c>
      <c r="E1297" s="6" t="s">
        <v>2893</v>
      </c>
      <c r="F1297" s="6" t="s">
        <v>14</v>
      </c>
      <c r="G1297" s="6" t="s">
        <v>15</v>
      </c>
      <c r="H1297" s="7">
        <v>9850</v>
      </c>
      <c r="I1297" s="8">
        <v>12530</v>
      </c>
      <c r="J1297" s="9">
        <f>H1297-I1297</f>
        <v>-2680</v>
      </c>
      <c r="K1297" s="10">
        <f>J1297/I1297</f>
        <v>-0.21388667198723066</v>
      </c>
    </row>
    <row r="1298" spans="1:11" x14ac:dyDescent="0.25">
      <c r="A1298" s="6" t="s">
        <v>8022</v>
      </c>
      <c r="B1298" s="6" t="s">
        <v>8023</v>
      </c>
      <c r="C1298" s="6">
        <v>1385</v>
      </c>
      <c r="D1298" s="6" t="s">
        <v>630</v>
      </c>
      <c r="E1298" s="6" t="s">
        <v>8024</v>
      </c>
      <c r="F1298" s="6" t="s">
        <v>3530</v>
      </c>
      <c r="G1298" s="6" t="s">
        <v>8562</v>
      </c>
      <c r="H1298" s="7">
        <v>10010</v>
      </c>
      <c r="I1298" s="8">
        <v>11170</v>
      </c>
      <c r="J1298" s="9">
        <f>H1298-I1298</f>
        <v>-1160</v>
      </c>
      <c r="K1298" s="10">
        <f>J1298/I1298</f>
        <v>-0.10384959713518353</v>
      </c>
    </row>
    <row r="1299" spans="1:11" x14ac:dyDescent="0.25">
      <c r="A1299" s="6" t="s">
        <v>2918</v>
      </c>
      <c r="B1299" s="6" t="s">
        <v>2238</v>
      </c>
      <c r="C1299" s="6">
        <v>1395</v>
      </c>
      <c r="D1299" s="6" t="s">
        <v>630</v>
      </c>
      <c r="E1299" s="6" t="s">
        <v>1667</v>
      </c>
      <c r="F1299" s="6" t="s">
        <v>14</v>
      </c>
      <c r="G1299" s="6" t="s">
        <v>15</v>
      </c>
      <c r="H1299" s="7">
        <v>127360</v>
      </c>
      <c r="I1299" s="8">
        <v>60440</v>
      </c>
      <c r="J1299" s="9">
        <f>H1299-I1299</f>
        <v>66920</v>
      </c>
      <c r="K1299" s="10">
        <f>J1299/I1299</f>
        <v>1.1072137657180674</v>
      </c>
    </row>
    <row r="1300" spans="1:11" x14ac:dyDescent="0.25">
      <c r="A1300" s="6" t="s">
        <v>4881</v>
      </c>
      <c r="B1300" s="6" t="s">
        <v>4882</v>
      </c>
      <c r="C1300" s="6">
        <v>78</v>
      </c>
      <c r="D1300" s="6" t="s">
        <v>4883</v>
      </c>
      <c r="E1300" s="6" t="s">
        <v>4884</v>
      </c>
      <c r="F1300" s="6" t="s">
        <v>3530</v>
      </c>
      <c r="G1300" s="6" t="s">
        <v>8562</v>
      </c>
      <c r="H1300" s="7">
        <v>2250</v>
      </c>
      <c r="I1300" s="8">
        <v>2310</v>
      </c>
      <c r="J1300" s="9">
        <f>H1300-I1300</f>
        <v>-60</v>
      </c>
      <c r="K1300" s="10">
        <f>J1300/I1300</f>
        <v>-2.5974025974025976E-2</v>
      </c>
    </row>
    <row r="1301" spans="1:11" x14ac:dyDescent="0.25">
      <c r="A1301" s="6" t="s">
        <v>4241</v>
      </c>
      <c r="B1301" s="6" t="s">
        <v>4242</v>
      </c>
      <c r="C1301" s="6">
        <v>33</v>
      </c>
      <c r="D1301" s="6" t="s">
        <v>4243</v>
      </c>
      <c r="E1301" s="6" t="s">
        <v>4244</v>
      </c>
      <c r="F1301" s="6" t="s">
        <v>3530</v>
      </c>
      <c r="G1301" s="6" t="s">
        <v>8562</v>
      </c>
      <c r="H1301" s="7">
        <v>1950</v>
      </c>
      <c r="I1301" s="8">
        <v>2360</v>
      </c>
      <c r="J1301" s="9">
        <f>H1301-I1301</f>
        <v>-410</v>
      </c>
      <c r="K1301" s="10">
        <f>J1301/I1301</f>
        <v>-0.17372881355932204</v>
      </c>
    </row>
    <row r="1302" spans="1:11" x14ac:dyDescent="0.25">
      <c r="A1302" s="6" t="s">
        <v>4245</v>
      </c>
      <c r="B1302" s="6" t="s">
        <v>4246</v>
      </c>
      <c r="C1302" s="6">
        <v>33</v>
      </c>
      <c r="D1302" s="6" t="s">
        <v>4247</v>
      </c>
      <c r="E1302" s="6" t="s">
        <v>4248</v>
      </c>
      <c r="F1302" s="6" t="s">
        <v>3530</v>
      </c>
      <c r="G1302" s="6" t="s">
        <v>8562</v>
      </c>
      <c r="H1302" s="7">
        <v>3600</v>
      </c>
      <c r="I1302" s="8">
        <v>4000</v>
      </c>
      <c r="J1302" s="9">
        <f>H1302-I1302</f>
        <v>-400</v>
      </c>
      <c r="K1302" s="10">
        <f>J1302/I1302</f>
        <v>-0.1</v>
      </c>
    </row>
    <row r="1303" spans="1:11" x14ac:dyDescent="0.25">
      <c r="A1303" s="6" t="s">
        <v>3710</v>
      </c>
      <c r="B1303" s="6" t="s">
        <v>3711</v>
      </c>
      <c r="C1303" s="6">
        <v>5</v>
      </c>
      <c r="D1303" s="6" t="s">
        <v>370</v>
      </c>
      <c r="E1303" s="6" t="s">
        <v>3712</v>
      </c>
      <c r="F1303" s="6" t="s">
        <v>3530</v>
      </c>
      <c r="G1303" s="6" t="s">
        <v>8562</v>
      </c>
      <c r="H1303" s="7">
        <v>13710</v>
      </c>
      <c r="I1303" s="8">
        <v>13900</v>
      </c>
      <c r="J1303" s="9">
        <f>H1303-I1303</f>
        <v>-190</v>
      </c>
      <c r="K1303" s="10">
        <f>J1303/I1303</f>
        <v>-1.3669064748201438E-2</v>
      </c>
    </row>
    <row r="1304" spans="1:11" x14ac:dyDescent="0.25">
      <c r="A1304" s="6" t="s">
        <v>3827</v>
      </c>
      <c r="B1304" s="6" t="s">
        <v>3828</v>
      </c>
      <c r="C1304" s="6">
        <v>13</v>
      </c>
      <c r="D1304" s="6" t="s">
        <v>370</v>
      </c>
      <c r="E1304" s="6" t="s">
        <v>3829</v>
      </c>
      <c r="F1304" s="6" t="s">
        <v>3530</v>
      </c>
      <c r="G1304" s="6" t="s">
        <v>8562</v>
      </c>
      <c r="H1304" s="7">
        <v>6780</v>
      </c>
      <c r="I1304" s="8">
        <v>7430</v>
      </c>
      <c r="J1304" s="9">
        <f>H1304-I1304</f>
        <v>-650</v>
      </c>
      <c r="K1304" s="10">
        <f>J1304/I1304</f>
        <v>-8.748317631224764E-2</v>
      </c>
    </row>
    <row r="1305" spans="1:11" x14ac:dyDescent="0.25">
      <c r="A1305" s="6" t="s">
        <v>3933</v>
      </c>
      <c r="B1305" s="6" t="s">
        <v>3934</v>
      </c>
      <c r="C1305" s="6">
        <v>19</v>
      </c>
      <c r="D1305" s="6" t="s">
        <v>370</v>
      </c>
      <c r="E1305" s="6" t="s">
        <v>3935</v>
      </c>
      <c r="F1305" s="6" t="s">
        <v>3530</v>
      </c>
      <c r="G1305" s="6" t="s">
        <v>8562</v>
      </c>
      <c r="H1305" s="7">
        <v>3950</v>
      </c>
      <c r="I1305" s="8">
        <v>4680</v>
      </c>
      <c r="J1305" s="9">
        <f>H1305-I1305</f>
        <v>-730</v>
      </c>
      <c r="K1305" s="10">
        <f>J1305/I1305</f>
        <v>-0.15598290598290598</v>
      </c>
    </row>
    <row r="1306" spans="1:11" x14ac:dyDescent="0.25">
      <c r="A1306" s="6" t="s">
        <v>4010</v>
      </c>
      <c r="B1306" s="6" t="s">
        <v>4011</v>
      </c>
      <c r="C1306" s="6">
        <v>21</v>
      </c>
      <c r="D1306" s="6" t="s">
        <v>370</v>
      </c>
      <c r="E1306" s="6" t="s">
        <v>4012</v>
      </c>
      <c r="F1306" s="6" t="s">
        <v>3530</v>
      </c>
      <c r="G1306" s="6" t="s">
        <v>8562</v>
      </c>
      <c r="H1306" s="7">
        <v>7920</v>
      </c>
      <c r="I1306" s="8">
        <v>7920</v>
      </c>
      <c r="J1306" s="9">
        <f>H1306-I1306</f>
        <v>0</v>
      </c>
      <c r="K1306" s="10">
        <f>J1306/I1306</f>
        <v>0</v>
      </c>
    </row>
    <row r="1307" spans="1:11" x14ac:dyDescent="0.25">
      <c r="A1307" s="6" t="s">
        <v>368</v>
      </c>
      <c r="B1307" s="6" t="s">
        <v>369</v>
      </c>
      <c r="C1307" s="6">
        <v>22</v>
      </c>
      <c r="D1307" s="6" t="s">
        <v>370</v>
      </c>
      <c r="E1307" s="6" t="s">
        <v>369</v>
      </c>
      <c r="F1307" s="6" t="s">
        <v>14</v>
      </c>
      <c r="G1307" s="6" t="s">
        <v>15</v>
      </c>
      <c r="H1307" s="7">
        <v>2550</v>
      </c>
      <c r="I1307" s="8">
        <v>2550</v>
      </c>
      <c r="J1307" s="9">
        <f>H1307-I1307</f>
        <v>0</v>
      </c>
      <c r="K1307" s="10">
        <f>J1307/I1307</f>
        <v>0</v>
      </c>
    </row>
    <row r="1308" spans="1:11" x14ac:dyDescent="0.25">
      <c r="A1308" s="6" t="s">
        <v>556</v>
      </c>
      <c r="B1308" s="6" t="s">
        <v>557</v>
      </c>
      <c r="C1308" s="6">
        <v>45</v>
      </c>
      <c r="D1308" s="6" t="s">
        <v>370</v>
      </c>
      <c r="E1308" s="6" t="s">
        <v>558</v>
      </c>
      <c r="F1308" s="6" t="s">
        <v>14</v>
      </c>
      <c r="G1308" s="6" t="s">
        <v>15</v>
      </c>
      <c r="H1308" s="7">
        <v>32080</v>
      </c>
      <c r="I1308" s="8">
        <v>40580</v>
      </c>
      <c r="J1308" s="9">
        <f>H1308-I1308</f>
        <v>-8500</v>
      </c>
      <c r="K1308" s="10">
        <f>J1308/I1308</f>
        <v>-0.20946278955150321</v>
      </c>
    </row>
    <row r="1309" spans="1:11" x14ac:dyDescent="0.25">
      <c r="A1309" s="6" t="s">
        <v>621</v>
      </c>
      <c r="B1309" s="6" t="s">
        <v>622</v>
      </c>
      <c r="C1309" s="6">
        <v>61</v>
      </c>
      <c r="D1309" s="6" t="s">
        <v>370</v>
      </c>
      <c r="E1309" s="6" t="s">
        <v>623</v>
      </c>
      <c r="F1309" s="6" t="s">
        <v>14</v>
      </c>
      <c r="G1309" s="6" t="s">
        <v>15</v>
      </c>
      <c r="H1309" s="7">
        <v>39070</v>
      </c>
      <c r="I1309" s="8">
        <v>46730</v>
      </c>
      <c r="J1309" s="9">
        <f>H1309-I1309</f>
        <v>-7660</v>
      </c>
      <c r="K1309" s="10">
        <f>J1309/I1309</f>
        <v>-0.16392039375133746</v>
      </c>
    </row>
    <row r="1310" spans="1:11" x14ac:dyDescent="0.25">
      <c r="A1310" s="6" t="s">
        <v>4701</v>
      </c>
      <c r="B1310" s="6" t="s">
        <v>4702</v>
      </c>
      <c r="C1310" s="6">
        <v>66</v>
      </c>
      <c r="D1310" s="6" t="s">
        <v>370</v>
      </c>
      <c r="E1310" s="6" t="s">
        <v>4703</v>
      </c>
      <c r="F1310" s="6" t="s">
        <v>3530</v>
      </c>
      <c r="G1310" s="6" t="s">
        <v>8562</v>
      </c>
      <c r="H1310" s="7">
        <v>15740</v>
      </c>
      <c r="I1310" s="8">
        <v>16730</v>
      </c>
      <c r="J1310" s="9">
        <f>H1310-I1310</f>
        <v>-990</v>
      </c>
      <c r="K1310" s="10">
        <f>J1310/I1310</f>
        <v>-5.9175134488942023E-2</v>
      </c>
    </row>
    <row r="1311" spans="1:11" x14ac:dyDescent="0.25">
      <c r="A1311" s="6" t="s">
        <v>4777</v>
      </c>
      <c r="B1311" s="6" t="s">
        <v>4778</v>
      </c>
      <c r="C1311" s="6">
        <v>72</v>
      </c>
      <c r="D1311" s="6" t="s">
        <v>370</v>
      </c>
      <c r="E1311" s="6" t="s">
        <v>4779</v>
      </c>
      <c r="F1311" s="6" t="s">
        <v>3530</v>
      </c>
      <c r="G1311" s="6" t="s">
        <v>8562</v>
      </c>
      <c r="H1311" s="7">
        <v>13700</v>
      </c>
      <c r="I1311" s="8">
        <v>14490</v>
      </c>
      <c r="J1311" s="9">
        <f>H1311-I1311</f>
        <v>-790</v>
      </c>
      <c r="K1311" s="10">
        <f>J1311/I1311</f>
        <v>-5.4520358868184952E-2</v>
      </c>
    </row>
    <row r="1312" spans="1:11" x14ac:dyDescent="0.25">
      <c r="A1312" s="6" t="s">
        <v>6196</v>
      </c>
      <c r="B1312" s="6" t="s">
        <v>6197</v>
      </c>
      <c r="C1312" s="6">
        <v>261</v>
      </c>
      <c r="D1312" s="6" t="s">
        <v>370</v>
      </c>
      <c r="E1312" s="6" t="s">
        <v>6198</v>
      </c>
      <c r="F1312" s="6" t="s">
        <v>3530</v>
      </c>
      <c r="G1312" s="6" t="s">
        <v>8562</v>
      </c>
      <c r="H1312" s="7">
        <v>96640</v>
      </c>
      <c r="I1312" s="8">
        <v>0</v>
      </c>
      <c r="J1312" s="9">
        <f>H1312-I1312</f>
        <v>96640</v>
      </c>
      <c r="K1312" s="10"/>
    </row>
    <row r="1313" spans="1:11" x14ac:dyDescent="0.25">
      <c r="A1313" s="6" t="s">
        <v>6253</v>
      </c>
      <c r="B1313" s="6" t="s">
        <v>6254</v>
      </c>
      <c r="C1313" s="6">
        <v>279</v>
      </c>
      <c r="D1313" s="6" t="s">
        <v>370</v>
      </c>
      <c r="E1313" s="6" t="s">
        <v>6255</v>
      </c>
      <c r="F1313" s="6" t="s">
        <v>3530</v>
      </c>
      <c r="G1313" s="6" t="s">
        <v>8562</v>
      </c>
      <c r="H1313" s="7">
        <v>8450</v>
      </c>
      <c r="I1313" s="8">
        <v>8890</v>
      </c>
      <c r="J1313" s="9">
        <f>H1313-I1313</f>
        <v>-440</v>
      </c>
      <c r="K1313" s="10">
        <f>J1313/I1313</f>
        <v>-4.9493813273340834E-2</v>
      </c>
    </row>
    <row r="1314" spans="1:11" x14ac:dyDescent="0.25">
      <c r="A1314" s="6" t="s">
        <v>6282</v>
      </c>
      <c r="B1314" s="6" t="s">
        <v>6283</v>
      </c>
      <c r="C1314" s="6">
        <v>282</v>
      </c>
      <c r="D1314" s="6" t="s">
        <v>370</v>
      </c>
      <c r="E1314" s="6" t="s">
        <v>6284</v>
      </c>
      <c r="F1314" s="6" t="s">
        <v>3530</v>
      </c>
      <c r="G1314" s="6" t="s">
        <v>8562</v>
      </c>
      <c r="H1314" s="7">
        <v>14640</v>
      </c>
      <c r="I1314" s="8">
        <v>16220</v>
      </c>
      <c r="J1314" s="9">
        <f>H1314-I1314</f>
        <v>-1580</v>
      </c>
      <c r="K1314" s="10">
        <f>J1314/I1314</f>
        <v>-9.7410604192355116E-2</v>
      </c>
    </row>
    <row r="1315" spans="1:11" x14ac:dyDescent="0.25">
      <c r="A1315" s="6" t="s">
        <v>6451</v>
      </c>
      <c r="B1315" s="6" t="s">
        <v>6452</v>
      </c>
      <c r="C1315" s="6">
        <v>320</v>
      </c>
      <c r="D1315" s="6" t="s">
        <v>370</v>
      </c>
      <c r="E1315" s="6" t="s">
        <v>6453</v>
      </c>
      <c r="F1315" s="6" t="s">
        <v>3530</v>
      </c>
      <c r="G1315" s="6" t="s">
        <v>8562</v>
      </c>
      <c r="H1315" s="7">
        <v>9050</v>
      </c>
      <c r="I1315" s="8">
        <v>9480</v>
      </c>
      <c r="J1315" s="9">
        <f>H1315-I1315</f>
        <v>-430</v>
      </c>
      <c r="K1315" s="10">
        <f>J1315/I1315</f>
        <v>-4.5358649789029537E-2</v>
      </c>
    </row>
    <row r="1316" spans="1:11" x14ac:dyDescent="0.25">
      <c r="A1316" s="6" t="s">
        <v>3888</v>
      </c>
      <c r="B1316" s="6" t="s">
        <v>3889</v>
      </c>
      <c r="C1316" s="6">
        <v>17</v>
      </c>
      <c r="D1316" s="6" t="s">
        <v>3890</v>
      </c>
      <c r="E1316" s="6" t="s">
        <v>3891</v>
      </c>
      <c r="F1316" s="6" t="s">
        <v>3530</v>
      </c>
      <c r="G1316" s="6" t="s">
        <v>8562</v>
      </c>
      <c r="H1316" s="7">
        <v>2090</v>
      </c>
      <c r="I1316" s="8">
        <v>2090</v>
      </c>
      <c r="J1316" s="9">
        <f>H1316-I1316</f>
        <v>0</v>
      </c>
      <c r="K1316" s="10">
        <f>J1316/I1316</f>
        <v>0</v>
      </c>
    </row>
    <row r="1317" spans="1:11" x14ac:dyDescent="0.25">
      <c r="A1317" s="6" t="s">
        <v>3864</v>
      </c>
      <c r="B1317" s="6" t="s">
        <v>3865</v>
      </c>
      <c r="C1317" s="6">
        <v>16</v>
      </c>
      <c r="D1317" s="6" t="s">
        <v>342</v>
      </c>
      <c r="E1317" s="6" t="s">
        <v>3865</v>
      </c>
      <c r="F1317" s="6" t="s">
        <v>3530</v>
      </c>
      <c r="G1317" s="6" t="s">
        <v>8562</v>
      </c>
      <c r="H1317" s="7">
        <v>5460</v>
      </c>
      <c r="I1317" s="8">
        <v>5650</v>
      </c>
      <c r="J1317" s="9">
        <f>H1317-I1317</f>
        <v>-190</v>
      </c>
      <c r="K1317" s="10">
        <f>J1317/I1317</f>
        <v>-3.3628318584070796E-2</v>
      </c>
    </row>
    <row r="1318" spans="1:11" x14ac:dyDescent="0.25">
      <c r="A1318" s="6" t="s">
        <v>340</v>
      </c>
      <c r="B1318" s="6" t="s">
        <v>341</v>
      </c>
      <c r="C1318" s="6">
        <v>17</v>
      </c>
      <c r="D1318" s="6" t="s">
        <v>342</v>
      </c>
      <c r="E1318" s="6" t="s">
        <v>341</v>
      </c>
      <c r="F1318" s="6" t="s">
        <v>14</v>
      </c>
      <c r="G1318" s="6" t="s">
        <v>15</v>
      </c>
      <c r="H1318" s="7">
        <v>7060</v>
      </c>
      <c r="I1318" s="8">
        <v>7730</v>
      </c>
      <c r="J1318" s="9">
        <f>H1318-I1318</f>
        <v>-670</v>
      </c>
      <c r="K1318" s="10">
        <f>J1318/I1318</f>
        <v>-8.6675291073738683E-2</v>
      </c>
    </row>
    <row r="1319" spans="1:11" x14ac:dyDescent="0.25">
      <c r="A1319" s="6" t="s">
        <v>4135</v>
      </c>
      <c r="B1319" s="6" t="s">
        <v>4136</v>
      </c>
      <c r="C1319" s="6">
        <v>26</v>
      </c>
      <c r="D1319" s="6" t="s">
        <v>342</v>
      </c>
      <c r="E1319" s="6" t="s">
        <v>4137</v>
      </c>
      <c r="F1319" s="6" t="s">
        <v>3530</v>
      </c>
      <c r="G1319" s="6" t="s">
        <v>8562</v>
      </c>
      <c r="H1319" s="7">
        <v>9020</v>
      </c>
      <c r="I1319" s="8">
        <v>13440</v>
      </c>
      <c r="J1319" s="9">
        <f>H1319-I1319</f>
        <v>-4420</v>
      </c>
      <c r="K1319" s="10">
        <f>J1319/I1319</f>
        <v>-0.32886904761904762</v>
      </c>
    </row>
    <row r="1320" spans="1:11" x14ac:dyDescent="0.25">
      <c r="A1320" s="6" t="s">
        <v>5037</v>
      </c>
      <c r="B1320" s="6" t="s">
        <v>5038</v>
      </c>
      <c r="C1320" s="6">
        <v>89</v>
      </c>
      <c r="D1320" s="6" t="s">
        <v>342</v>
      </c>
      <c r="E1320" s="6" t="s">
        <v>5039</v>
      </c>
      <c r="F1320" s="6" t="s">
        <v>3530</v>
      </c>
      <c r="G1320" s="6" t="s">
        <v>8562</v>
      </c>
      <c r="H1320" s="7">
        <v>306650</v>
      </c>
      <c r="I1320" s="8">
        <v>374410</v>
      </c>
      <c r="J1320" s="9">
        <f>H1320-I1320</f>
        <v>-67760</v>
      </c>
      <c r="K1320" s="10">
        <f>J1320/I1320</f>
        <v>-0.18097807216687589</v>
      </c>
    </row>
    <row r="1321" spans="1:11" x14ac:dyDescent="0.25">
      <c r="A1321" s="6" t="s">
        <v>6627</v>
      </c>
      <c r="B1321" s="6" t="s">
        <v>6628</v>
      </c>
      <c r="C1321" s="6">
        <v>406</v>
      </c>
      <c r="D1321" s="6" t="s">
        <v>342</v>
      </c>
      <c r="E1321" s="6" t="s">
        <v>6629</v>
      </c>
      <c r="F1321" s="6" t="s">
        <v>3530</v>
      </c>
      <c r="G1321" s="6" t="s">
        <v>8562</v>
      </c>
      <c r="H1321" s="7">
        <v>2130</v>
      </c>
      <c r="I1321" s="8">
        <v>2130</v>
      </c>
      <c r="J1321" s="9">
        <f>H1321-I1321</f>
        <v>0</v>
      </c>
      <c r="K1321" s="10">
        <f>J1321/I1321</f>
        <v>0</v>
      </c>
    </row>
    <row r="1322" spans="1:11" x14ac:dyDescent="0.25">
      <c r="A1322" s="6" t="s">
        <v>4560</v>
      </c>
      <c r="B1322" s="6" t="s">
        <v>4561</v>
      </c>
      <c r="C1322" s="6">
        <v>50</v>
      </c>
      <c r="D1322" s="6" t="s">
        <v>4562</v>
      </c>
      <c r="E1322" s="6" t="s">
        <v>4563</v>
      </c>
      <c r="F1322" s="6" t="s">
        <v>3530</v>
      </c>
      <c r="G1322" s="6" t="s">
        <v>8562</v>
      </c>
      <c r="H1322" s="7">
        <v>1800</v>
      </c>
      <c r="I1322" s="8">
        <v>2000</v>
      </c>
      <c r="J1322" s="9">
        <f>H1322-I1322</f>
        <v>-200</v>
      </c>
      <c r="K1322" s="10">
        <f>J1322/I1322</f>
        <v>-0.1</v>
      </c>
    </row>
    <row r="1323" spans="1:11" x14ac:dyDescent="0.25">
      <c r="A1323" s="6" t="s">
        <v>4885</v>
      </c>
      <c r="B1323" s="6" t="s">
        <v>4886</v>
      </c>
      <c r="C1323" s="6">
        <v>78</v>
      </c>
      <c r="D1323" s="6" t="s">
        <v>4887</v>
      </c>
      <c r="E1323" s="6" t="s">
        <v>4888</v>
      </c>
      <c r="F1323" s="6" t="s">
        <v>3530</v>
      </c>
      <c r="G1323" s="6" t="s">
        <v>8562</v>
      </c>
      <c r="H1323" s="7">
        <v>1870</v>
      </c>
      <c r="I1323" s="8">
        <v>2020</v>
      </c>
      <c r="J1323" s="9">
        <f>H1323-I1323</f>
        <v>-150</v>
      </c>
      <c r="K1323" s="10">
        <f>J1323/I1323</f>
        <v>-7.4257425742574254E-2</v>
      </c>
    </row>
    <row r="1324" spans="1:11" x14ac:dyDescent="0.25">
      <c r="A1324" s="6" t="s">
        <v>4396</v>
      </c>
      <c r="B1324" s="6" t="s">
        <v>4397</v>
      </c>
      <c r="C1324" s="6">
        <v>38</v>
      </c>
      <c r="D1324" s="6" t="s">
        <v>4398</v>
      </c>
      <c r="E1324" s="6" t="s">
        <v>4399</v>
      </c>
      <c r="F1324" s="6" t="s">
        <v>3530</v>
      </c>
      <c r="G1324" s="6" t="s">
        <v>8562</v>
      </c>
      <c r="H1324" s="7">
        <v>4500</v>
      </c>
      <c r="I1324" s="8">
        <v>4500</v>
      </c>
      <c r="J1324" s="9">
        <f>H1324-I1324</f>
        <v>0</v>
      </c>
      <c r="K1324" s="10">
        <f>J1324/I1324</f>
        <v>0</v>
      </c>
    </row>
    <row r="1325" spans="1:11" x14ac:dyDescent="0.25">
      <c r="A1325" s="6" t="s">
        <v>5259</v>
      </c>
      <c r="B1325" s="6" t="s">
        <v>5260</v>
      </c>
      <c r="C1325" s="6">
        <v>101</v>
      </c>
      <c r="D1325" s="6" t="s">
        <v>5261</v>
      </c>
      <c r="E1325" s="6" t="s">
        <v>5262</v>
      </c>
      <c r="F1325" s="6" t="s">
        <v>3530</v>
      </c>
      <c r="G1325" s="6" t="s">
        <v>8562</v>
      </c>
      <c r="H1325" s="7">
        <v>27640</v>
      </c>
      <c r="I1325" s="8">
        <v>26470</v>
      </c>
      <c r="J1325" s="9">
        <f>H1325-I1325</f>
        <v>1170</v>
      </c>
      <c r="K1325" s="10">
        <f>J1325/I1325</f>
        <v>4.420098224404987E-2</v>
      </c>
    </row>
    <row r="1326" spans="1:11" x14ac:dyDescent="0.25">
      <c r="A1326" s="6" t="s">
        <v>4612</v>
      </c>
      <c r="B1326" s="6" t="s">
        <v>4613</v>
      </c>
      <c r="C1326" s="6">
        <v>54</v>
      </c>
      <c r="D1326" s="6" t="s">
        <v>4614</v>
      </c>
      <c r="E1326" s="6" t="s">
        <v>4615</v>
      </c>
      <c r="F1326" s="6" t="s">
        <v>3530</v>
      </c>
      <c r="G1326" s="6" t="s">
        <v>8562</v>
      </c>
      <c r="H1326" s="7">
        <v>1660</v>
      </c>
      <c r="I1326" s="8">
        <v>1000</v>
      </c>
      <c r="J1326" s="9">
        <f>H1326-I1326</f>
        <v>660</v>
      </c>
      <c r="K1326" s="10">
        <f>J1326/I1326</f>
        <v>0.66</v>
      </c>
    </row>
    <row r="1327" spans="1:11" x14ac:dyDescent="0.25">
      <c r="A1327" s="6" t="s">
        <v>328</v>
      </c>
      <c r="B1327" s="6" t="s">
        <v>329</v>
      </c>
      <c r="C1327" s="6">
        <v>15</v>
      </c>
      <c r="D1327" s="6" t="s">
        <v>330</v>
      </c>
      <c r="E1327" s="6" t="s">
        <v>331</v>
      </c>
      <c r="F1327" s="6" t="s">
        <v>14</v>
      </c>
      <c r="G1327" s="6" t="s">
        <v>15</v>
      </c>
      <c r="H1327" s="7">
        <v>10840</v>
      </c>
      <c r="I1327" s="8">
        <v>13060</v>
      </c>
      <c r="J1327" s="9">
        <f>H1327-I1327</f>
        <v>-2220</v>
      </c>
      <c r="K1327" s="10">
        <f>J1327/I1327</f>
        <v>-0.16998468606431852</v>
      </c>
    </row>
    <row r="1328" spans="1:11" x14ac:dyDescent="0.25">
      <c r="A1328" s="6" t="s">
        <v>3725</v>
      </c>
      <c r="B1328" s="6" t="s">
        <v>3726</v>
      </c>
      <c r="C1328" s="6">
        <v>6</v>
      </c>
      <c r="D1328" s="6" t="s">
        <v>3727</v>
      </c>
      <c r="E1328" s="6" t="s">
        <v>3728</v>
      </c>
      <c r="F1328" s="6" t="s">
        <v>3530</v>
      </c>
      <c r="G1328" s="6" t="s">
        <v>8562</v>
      </c>
      <c r="H1328" s="7">
        <v>3060</v>
      </c>
      <c r="I1328" s="8">
        <v>3290</v>
      </c>
      <c r="J1328" s="9">
        <f>H1328-I1328</f>
        <v>-230</v>
      </c>
      <c r="K1328" s="10">
        <f>J1328/I1328</f>
        <v>-6.9908814589665649E-2</v>
      </c>
    </row>
    <row r="1329" spans="1:11" x14ac:dyDescent="0.25">
      <c r="A1329" s="6" t="s">
        <v>4938</v>
      </c>
      <c r="B1329" s="6" t="s">
        <v>4939</v>
      </c>
      <c r="C1329" s="6">
        <v>83</v>
      </c>
      <c r="D1329" s="6" t="s">
        <v>4940</v>
      </c>
      <c r="E1329" s="6" t="s">
        <v>4941</v>
      </c>
      <c r="F1329" s="6" t="s">
        <v>3530</v>
      </c>
      <c r="G1329" s="6" t="s">
        <v>8562</v>
      </c>
      <c r="H1329" s="7">
        <v>1590</v>
      </c>
      <c r="I1329" s="8">
        <v>1810</v>
      </c>
      <c r="J1329" s="9">
        <f>H1329-I1329</f>
        <v>-220</v>
      </c>
      <c r="K1329" s="10">
        <f>J1329/I1329</f>
        <v>-0.12154696132596685</v>
      </c>
    </row>
    <row r="1330" spans="1:11" x14ac:dyDescent="0.25">
      <c r="A1330" s="6" t="s">
        <v>5774</v>
      </c>
      <c r="B1330" s="6" t="s">
        <v>5775</v>
      </c>
      <c r="C1330" s="6">
        <v>160</v>
      </c>
      <c r="D1330" s="6" t="s">
        <v>4940</v>
      </c>
      <c r="E1330" s="6" t="s">
        <v>5776</v>
      </c>
      <c r="F1330" s="6" t="s">
        <v>3530</v>
      </c>
      <c r="G1330" s="6" t="s">
        <v>8562</v>
      </c>
      <c r="H1330" s="7">
        <v>4120</v>
      </c>
      <c r="I1330" s="8">
        <v>0</v>
      </c>
      <c r="J1330" s="9">
        <f>H1330-I1330</f>
        <v>4120</v>
      </c>
      <c r="K1330" s="10"/>
    </row>
    <row r="1331" spans="1:11" x14ac:dyDescent="0.25">
      <c r="A1331" s="6" t="s">
        <v>5832</v>
      </c>
      <c r="B1331" s="6" t="s">
        <v>5833</v>
      </c>
      <c r="C1331" s="6">
        <v>167</v>
      </c>
      <c r="D1331" s="6" t="s">
        <v>4940</v>
      </c>
      <c r="E1331" s="6" t="s">
        <v>5834</v>
      </c>
      <c r="F1331" s="6" t="s">
        <v>3530</v>
      </c>
      <c r="G1331" s="6" t="s">
        <v>8562</v>
      </c>
      <c r="H1331" s="7">
        <v>38220</v>
      </c>
      <c r="I1331" s="8">
        <v>24220</v>
      </c>
      <c r="J1331" s="9">
        <f>H1331-I1331</f>
        <v>14000</v>
      </c>
      <c r="K1331" s="10">
        <f>J1331/I1331</f>
        <v>0.5780346820809249</v>
      </c>
    </row>
    <row r="1332" spans="1:11" x14ac:dyDescent="0.25">
      <c r="A1332" s="6" t="s">
        <v>399</v>
      </c>
      <c r="B1332" s="6" t="s">
        <v>400</v>
      </c>
      <c r="C1332" s="6">
        <v>30</v>
      </c>
      <c r="D1332" s="6" t="s">
        <v>401</v>
      </c>
      <c r="E1332" s="6" t="s">
        <v>400</v>
      </c>
      <c r="F1332" s="6" t="s">
        <v>14</v>
      </c>
      <c r="G1332" s="6" t="s">
        <v>15</v>
      </c>
      <c r="H1332" s="7">
        <v>134960</v>
      </c>
      <c r="I1332" s="8">
        <v>111500</v>
      </c>
      <c r="J1332" s="9">
        <f>H1332-I1332</f>
        <v>23460</v>
      </c>
      <c r="K1332" s="10">
        <f>J1332/I1332</f>
        <v>0.21040358744394619</v>
      </c>
    </row>
    <row r="1333" spans="1:11" x14ac:dyDescent="0.25">
      <c r="A1333" s="6" t="s">
        <v>5678</v>
      </c>
      <c r="B1333" s="6" t="s">
        <v>5679</v>
      </c>
      <c r="C1333" s="6">
        <v>147</v>
      </c>
      <c r="D1333" s="6" t="s">
        <v>5680</v>
      </c>
      <c r="E1333" s="6" t="s">
        <v>5681</v>
      </c>
      <c r="F1333" s="6" t="s">
        <v>3530</v>
      </c>
      <c r="G1333" s="6" t="s">
        <v>8562</v>
      </c>
      <c r="H1333" s="7">
        <v>1230</v>
      </c>
      <c r="I1333" s="8">
        <v>0</v>
      </c>
      <c r="J1333" s="9">
        <f>H1333-I1333</f>
        <v>1230</v>
      </c>
      <c r="K1333" s="10"/>
    </row>
    <row r="1334" spans="1:11" x14ac:dyDescent="0.25">
      <c r="A1334" s="6" t="s">
        <v>637</v>
      </c>
      <c r="B1334" s="6" t="s">
        <v>638</v>
      </c>
      <c r="C1334" s="6">
        <v>65</v>
      </c>
      <c r="D1334" s="6" t="s">
        <v>639</v>
      </c>
      <c r="E1334" s="6" t="s">
        <v>638</v>
      </c>
      <c r="F1334" s="6" t="s">
        <v>14</v>
      </c>
      <c r="G1334" s="6" t="s">
        <v>15</v>
      </c>
      <c r="H1334" s="7">
        <v>5180</v>
      </c>
      <c r="I1334" s="8">
        <v>5190</v>
      </c>
      <c r="J1334" s="9">
        <f>H1334-I1334</f>
        <v>-10</v>
      </c>
      <c r="K1334" s="10">
        <f>J1334/I1334</f>
        <v>-1.9267822736030828E-3</v>
      </c>
    </row>
    <row r="1335" spans="1:11" x14ac:dyDescent="0.25">
      <c r="A1335" s="6" t="s">
        <v>4698</v>
      </c>
      <c r="B1335" s="6" t="s">
        <v>4699</v>
      </c>
      <c r="C1335" s="6">
        <v>65</v>
      </c>
      <c r="D1335" s="6" t="s">
        <v>639</v>
      </c>
      <c r="E1335" s="6" t="s">
        <v>4700</v>
      </c>
      <c r="F1335" s="6" t="s">
        <v>3530</v>
      </c>
      <c r="G1335" s="6" t="s">
        <v>8562</v>
      </c>
      <c r="H1335" s="7">
        <v>3410</v>
      </c>
      <c r="I1335" s="8">
        <v>4030</v>
      </c>
      <c r="J1335" s="9">
        <f>H1335-I1335</f>
        <v>-620</v>
      </c>
      <c r="K1335" s="10">
        <f>J1335/I1335</f>
        <v>-0.15384615384615385</v>
      </c>
    </row>
    <row r="1336" spans="1:11" x14ac:dyDescent="0.25">
      <c r="A1336" s="6" t="s">
        <v>946</v>
      </c>
      <c r="B1336" s="6" t="s">
        <v>947</v>
      </c>
      <c r="C1336" s="6">
        <v>125</v>
      </c>
      <c r="D1336" s="6" t="s">
        <v>639</v>
      </c>
      <c r="E1336" s="6" t="s">
        <v>948</v>
      </c>
      <c r="F1336" s="6" t="s">
        <v>14</v>
      </c>
      <c r="G1336" s="6" t="s">
        <v>15</v>
      </c>
      <c r="H1336" s="7">
        <v>1380</v>
      </c>
      <c r="I1336" s="8">
        <v>1380</v>
      </c>
      <c r="J1336" s="9">
        <f>H1336-I1336</f>
        <v>0</v>
      </c>
      <c r="K1336" s="10">
        <f>J1336/I1336</f>
        <v>0</v>
      </c>
    </row>
    <row r="1337" spans="1:11" x14ac:dyDescent="0.25">
      <c r="A1337" s="6" t="s">
        <v>5477</v>
      </c>
      <c r="B1337" s="6" t="s">
        <v>5478</v>
      </c>
      <c r="C1337" s="6">
        <v>125</v>
      </c>
      <c r="D1337" s="6" t="s">
        <v>639</v>
      </c>
      <c r="E1337" s="6" t="s">
        <v>5479</v>
      </c>
      <c r="F1337" s="6" t="s">
        <v>3530</v>
      </c>
      <c r="G1337" s="6" t="s">
        <v>8562</v>
      </c>
      <c r="H1337" s="7">
        <v>20550</v>
      </c>
      <c r="I1337" s="8">
        <v>20630</v>
      </c>
      <c r="J1337" s="9">
        <f>H1337-I1337</f>
        <v>-80</v>
      </c>
      <c r="K1337" s="10">
        <f>J1337/I1337</f>
        <v>-3.8778477944740671E-3</v>
      </c>
    </row>
    <row r="1338" spans="1:11" x14ac:dyDescent="0.25">
      <c r="A1338" s="6" t="s">
        <v>5480</v>
      </c>
      <c r="B1338" s="6" t="s">
        <v>5481</v>
      </c>
      <c r="C1338" s="6">
        <v>125</v>
      </c>
      <c r="D1338" s="6" t="s">
        <v>639</v>
      </c>
      <c r="E1338" s="6" t="s">
        <v>5481</v>
      </c>
      <c r="F1338" s="6" t="s">
        <v>3530</v>
      </c>
      <c r="G1338" s="6" t="s">
        <v>8562</v>
      </c>
      <c r="H1338" s="7">
        <v>9450</v>
      </c>
      <c r="I1338" s="8">
        <v>10290</v>
      </c>
      <c r="J1338" s="9">
        <f>H1338-I1338</f>
        <v>-840</v>
      </c>
      <c r="K1338" s="10">
        <f>J1338/I1338</f>
        <v>-8.1632653061224483E-2</v>
      </c>
    </row>
    <row r="1339" spans="1:11" x14ac:dyDescent="0.25">
      <c r="A1339" s="6" t="s">
        <v>5482</v>
      </c>
      <c r="B1339" s="6" t="s">
        <v>5483</v>
      </c>
      <c r="C1339" s="6">
        <v>125</v>
      </c>
      <c r="D1339" s="6" t="s">
        <v>639</v>
      </c>
      <c r="E1339" s="6" t="s">
        <v>5483</v>
      </c>
      <c r="F1339" s="6" t="s">
        <v>3530</v>
      </c>
      <c r="G1339" s="6" t="s">
        <v>8562</v>
      </c>
      <c r="H1339" s="7">
        <v>1000</v>
      </c>
      <c r="I1339" s="8">
        <v>1090</v>
      </c>
      <c r="J1339" s="9">
        <f>H1339-I1339</f>
        <v>-90</v>
      </c>
      <c r="K1339" s="10">
        <f>J1339/I1339</f>
        <v>-8.2568807339449546E-2</v>
      </c>
    </row>
    <row r="1340" spans="1:11" x14ac:dyDescent="0.25">
      <c r="A1340" s="6" t="s">
        <v>988</v>
      </c>
      <c r="B1340" s="6" t="s">
        <v>989</v>
      </c>
      <c r="C1340" s="6">
        <v>143</v>
      </c>
      <c r="D1340" s="6" t="s">
        <v>639</v>
      </c>
      <c r="E1340" s="6" t="s">
        <v>989</v>
      </c>
      <c r="F1340" s="6" t="s">
        <v>14</v>
      </c>
      <c r="G1340" s="6" t="s">
        <v>15</v>
      </c>
      <c r="H1340" s="7">
        <v>3890</v>
      </c>
      <c r="I1340" s="8">
        <v>3890</v>
      </c>
      <c r="J1340" s="9">
        <f>H1340-I1340</f>
        <v>0</v>
      </c>
      <c r="K1340" s="10">
        <f>J1340/I1340</f>
        <v>0</v>
      </c>
    </row>
    <row r="1341" spans="1:11" x14ac:dyDescent="0.25">
      <c r="A1341" s="6" t="s">
        <v>5634</v>
      </c>
      <c r="B1341" s="6" t="s">
        <v>5635</v>
      </c>
      <c r="C1341" s="6">
        <v>143</v>
      </c>
      <c r="D1341" s="6" t="s">
        <v>639</v>
      </c>
      <c r="E1341" s="6" t="s">
        <v>5635</v>
      </c>
      <c r="F1341" s="6" t="s">
        <v>3530</v>
      </c>
      <c r="G1341" s="6" t="s">
        <v>8562</v>
      </c>
      <c r="H1341" s="7">
        <v>12110</v>
      </c>
      <c r="I1341" s="8">
        <v>12590</v>
      </c>
      <c r="J1341" s="9">
        <f>H1341-I1341</f>
        <v>-480</v>
      </c>
      <c r="K1341" s="10">
        <f>J1341/I1341</f>
        <v>-3.8125496425734713E-2</v>
      </c>
    </row>
    <row r="1342" spans="1:11" x14ac:dyDescent="0.25">
      <c r="A1342" s="6" t="s">
        <v>5636</v>
      </c>
      <c r="B1342" s="6" t="s">
        <v>5637</v>
      </c>
      <c r="C1342" s="6">
        <v>143</v>
      </c>
      <c r="D1342" s="6" t="s">
        <v>639</v>
      </c>
      <c r="E1342" s="6" t="s">
        <v>5638</v>
      </c>
      <c r="F1342" s="6" t="s">
        <v>3530</v>
      </c>
      <c r="G1342" s="6" t="s">
        <v>8562</v>
      </c>
      <c r="H1342" s="7">
        <v>1730</v>
      </c>
      <c r="I1342" s="8">
        <v>2280</v>
      </c>
      <c r="J1342" s="9">
        <f>H1342-I1342</f>
        <v>-550</v>
      </c>
      <c r="K1342" s="10">
        <f>J1342/I1342</f>
        <v>-0.2412280701754386</v>
      </c>
    </row>
    <row r="1343" spans="1:11" x14ac:dyDescent="0.25">
      <c r="A1343" s="6" t="s">
        <v>5639</v>
      </c>
      <c r="B1343" s="6" t="s">
        <v>5640</v>
      </c>
      <c r="C1343" s="6">
        <v>143</v>
      </c>
      <c r="D1343" s="6" t="s">
        <v>639</v>
      </c>
      <c r="E1343" s="6" t="s">
        <v>5641</v>
      </c>
      <c r="F1343" s="6" t="s">
        <v>3530</v>
      </c>
      <c r="G1343" s="6" t="s">
        <v>8562</v>
      </c>
      <c r="H1343" s="7">
        <v>1680</v>
      </c>
      <c r="I1343" s="8">
        <v>1940</v>
      </c>
      <c r="J1343" s="9">
        <f>H1343-I1343</f>
        <v>-260</v>
      </c>
      <c r="K1343" s="10">
        <f>J1343/I1343</f>
        <v>-0.13402061855670103</v>
      </c>
    </row>
    <row r="1344" spans="1:11" x14ac:dyDescent="0.25">
      <c r="A1344" s="6" t="s">
        <v>5642</v>
      </c>
      <c r="B1344" s="6" t="s">
        <v>5643</v>
      </c>
      <c r="C1344" s="6">
        <v>143</v>
      </c>
      <c r="D1344" s="6" t="s">
        <v>639</v>
      </c>
      <c r="E1344" s="6" t="s">
        <v>5644</v>
      </c>
      <c r="F1344" s="6" t="s">
        <v>3530</v>
      </c>
      <c r="G1344" s="6" t="s">
        <v>8562</v>
      </c>
      <c r="H1344" s="7">
        <v>7140</v>
      </c>
      <c r="I1344" s="8">
        <v>7510</v>
      </c>
      <c r="J1344" s="9">
        <f>H1344-I1344</f>
        <v>-370</v>
      </c>
      <c r="K1344" s="10">
        <f>J1344/I1344</f>
        <v>-4.9267643142476697E-2</v>
      </c>
    </row>
    <row r="1345" spans="1:11" x14ac:dyDescent="0.25">
      <c r="A1345" s="6" t="s">
        <v>1363</v>
      </c>
      <c r="B1345" s="6" t="s">
        <v>1364</v>
      </c>
      <c r="C1345" s="6">
        <v>292</v>
      </c>
      <c r="D1345" s="6" t="s">
        <v>639</v>
      </c>
      <c r="E1345" s="6" t="s">
        <v>1365</v>
      </c>
      <c r="F1345" s="6" t="s">
        <v>14</v>
      </c>
      <c r="G1345" s="6" t="s">
        <v>15</v>
      </c>
      <c r="H1345" s="7">
        <v>89750</v>
      </c>
      <c r="I1345" s="8">
        <v>114990</v>
      </c>
      <c r="J1345" s="9">
        <f>H1345-I1345</f>
        <v>-25240</v>
      </c>
      <c r="K1345" s="10">
        <f>J1345/I1345</f>
        <v>-0.21949734759544309</v>
      </c>
    </row>
    <row r="1346" spans="1:11" x14ac:dyDescent="0.25">
      <c r="A1346" s="6" t="s">
        <v>6492</v>
      </c>
      <c r="B1346" s="6" t="s">
        <v>6493</v>
      </c>
      <c r="C1346" s="6">
        <v>340</v>
      </c>
      <c r="D1346" s="6" t="s">
        <v>639</v>
      </c>
      <c r="E1346" s="6" t="s">
        <v>6493</v>
      </c>
      <c r="F1346" s="6" t="s">
        <v>3530</v>
      </c>
      <c r="G1346" s="6" t="s">
        <v>8562</v>
      </c>
      <c r="H1346" s="7">
        <v>2040</v>
      </c>
      <c r="I1346" s="8">
        <v>2040</v>
      </c>
      <c r="J1346" s="9">
        <f>H1346-I1346</f>
        <v>0</v>
      </c>
      <c r="K1346" s="10">
        <f>J1346/I1346</f>
        <v>0</v>
      </c>
    </row>
    <row r="1347" spans="1:11" x14ac:dyDescent="0.25">
      <c r="A1347" s="6" t="s">
        <v>6494</v>
      </c>
      <c r="B1347" s="6" t="s">
        <v>6495</v>
      </c>
      <c r="C1347" s="6">
        <v>340</v>
      </c>
      <c r="D1347" s="6" t="s">
        <v>639</v>
      </c>
      <c r="E1347" s="6" t="s">
        <v>6496</v>
      </c>
      <c r="F1347" s="6" t="s">
        <v>3530</v>
      </c>
      <c r="G1347" s="6" t="s">
        <v>8562</v>
      </c>
      <c r="H1347" s="7">
        <v>1430</v>
      </c>
      <c r="I1347" s="8">
        <v>1050</v>
      </c>
      <c r="J1347" s="9">
        <f>H1347-I1347</f>
        <v>380</v>
      </c>
      <c r="K1347" s="10">
        <f>J1347/I1347</f>
        <v>0.3619047619047619</v>
      </c>
    </row>
    <row r="1348" spans="1:11" x14ac:dyDescent="0.25">
      <c r="A1348" s="6" t="s">
        <v>6497</v>
      </c>
      <c r="B1348" s="6" t="s">
        <v>6498</v>
      </c>
      <c r="C1348" s="6">
        <v>340</v>
      </c>
      <c r="D1348" s="6" t="s">
        <v>639</v>
      </c>
      <c r="E1348" s="6" t="s">
        <v>6498</v>
      </c>
      <c r="F1348" s="6" t="s">
        <v>3530</v>
      </c>
      <c r="G1348" s="6" t="s">
        <v>8562</v>
      </c>
      <c r="H1348" s="7">
        <v>3590</v>
      </c>
      <c r="I1348" s="8">
        <v>4180</v>
      </c>
      <c r="J1348" s="9">
        <f>H1348-I1348</f>
        <v>-590</v>
      </c>
      <c r="K1348" s="10">
        <f>J1348/I1348</f>
        <v>-0.14114832535885166</v>
      </c>
    </row>
    <row r="1349" spans="1:11" x14ac:dyDescent="0.25">
      <c r="A1349" s="6" t="s">
        <v>6499</v>
      </c>
      <c r="B1349" s="6" t="s">
        <v>6500</v>
      </c>
      <c r="C1349" s="6">
        <v>340</v>
      </c>
      <c r="D1349" s="6" t="s">
        <v>639</v>
      </c>
      <c r="E1349" s="6" t="s">
        <v>6501</v>
      </c>
      <c r="F1349" s="6" t="s">
        <v>3530</v>
      </c>
      <c r="G1349" s="6" t="s">
        <v>8562</v>
      </c>
      <c r="H1349" s="7">
        <v>1300</v>
      </c>
      <c r="I1349" s="8">
        <v>1440</v>
      </c>
      <c r="J1349" s="9">
        <f>H1349-I1349</f>
        <v>-140</v>
      </c>
      <c r="K1349" s="10">
        <f>J1349/I1349</f>
        <v>-9.7222222222222224E-2</v>
      </c>
    </row>
    <row r="1350" spans="1:11" x14ac:dyDescent="0.25">
      <c r="A1350" s="6" t="s">
        <v>6502</v>
      </c>
      <c r="B1350" s="6" t="s">
        <v>6503</v>
      </c>
      <c r="C1350" s="6">
        <v>340</v>
      </c>
      <c r="D1350" s="6" t="s">
        <v>639</v>
      </c>
      <c r="E1350" s="6" t="s">
        <v>6504</v>
      </c>
      <c r="F1350" s="6" t="s">
        <v>3530</v>
      </c>
      <c r="G1350" s="6" t="s">
        <v>8562</v>
      </c>
      <c r="H1350" s="7">
        <v>17800</v>
      </c>
      <c r="I1350" s="8">
        <v>22000</v>
      </c>
      <c r="J1350" s="9">
        <f>H1350-I1350</f>
        <v>-4200</v>
      </c>
      <c r="K1350" s="10">
        <f>J1350/I1350</f>
        <v>-0.19090909090909092</v>
      </c>
    </row>
    <row r="1351" spans="1:11" x14ac:dyDescent="0.25">
      <c r="A1351" s="6" t="s">
        <v>6505</v>
      </c>
      <c r="B1351" s="6" t="s">
        <v>6506</v>
      </c>
      <c r="C1351" s="6">
        <v>340</v>
      </c>
      <c r="D1351" s="6" t="s">
        <v>639</v>
      </c>
      <c r="E1351" s="6" t="s">
        <v>6507</v>
      </c>
      <c r="F1351" s="6" t="s">
        <v>3530</v>
      </c>
      <c r="G1351" s="6" t="s">
        <v>8562</v>
      </c>
      <c r="H1351" s="7">
        <v>2200</v>
      </c>
      <c r="I1351" s="8">
        <v>0</v>
      </c>
      <c r="J1351" s="9">
        <f>H1351-I1351</f>
        <v>2200</v>
      </c>
      <c r="K1351" s="10"/>
    </row>
    <row r="1352" spans="1:11" x14ac:dyDescent="0.25">
      <c r="A1352" s="6" t="s">
        <v>6508</v>
      </c>
      <c r="B1352" s="6" t="s">
        <v>6509</v>
      </c>
      <c r="C1352" s="6">
        <v>340</v>
      </c>
      <c r="D1352" s="6" t="s">
        <v>639</v>
      </c>
      <c r="E1352" s="6" t="s">
        <v>6510</v>
      </c>
      <c r="F1352" s="6" t="s">
        <v>3530</v>
      </c>
      <c r="G1352" s="6" t="s">
        <v>8562</v>
      </c>
      <c r="H1352" s="7">
        <v>3860</v>
      </c>
      <c r="I1352" s="8">
        <v>4290</v>
      </c>
      <c r="J1352" s="9">
        <f>H1352-I1352</f>
        <v>-430</v>
      </c>
      <c r="K1352" s="10">
        <f>J1352/I1352</f>
        <v>-0.10023310023310024</v>
      </c>
    </row>
    <row r="1353" spans="1:11" x14ac:dyDescent="0.25">
      <c r="A1353" s="6" t="s">
        <v>1579</v>
      </c>
      <c r="B1353" s="6" t="s">
        <v>1580</v>
      </c>
      <c r="C1353" s="6">
        <v>360</v>
      </c>
      <c r="D1353" s="6" t="s">
        <v>639</v>
      </c>
      <c r="E1353" s="6" t="s">
        <v>1581</v>
      </c>
      <c r="F1353" s="6" t="s">
        <v>14</v>
      </c>
      <c r="G1353" s="6" t="s">
        <v>15</v>
      </c>
      <c r="H1353" s="7">
        <v>62290</v>
      </c>
      <c r="I1353" s="8">
        <v>66550</v>
      </c>
      <c r="J1353" s="9">
        <f>H1353-I1353</f>
        <v>-4260</v>
      </c>
      <c r="K1353" s="10">
        <f>J1353/I1353</f>
        <v>-6.4012021036814429E-2</v>
      </c>
    </row>
    <row r="1354" spans="1:11" x14ac:dyDescent="0.25">
      <c r="A1354" s="6" t="s">
        <v>6728</v>
      </c>
      <c r="B1354" s="6" t="s">
        <v>6729</v>
      </c>
      <c r="C1354" s="6">
        <v>445</v>
      </c>
      <c r="D1354" s="6" t="s">
        <v>639</v>
      </c>
      <c r="E1354" s="6" t="s">
        <v>6730</v>
      </c>
      <c r="F1354" s="6" t="s">
        <v>3530</v>
      </c>
      <c r="G1354" s="6" t="s">
        <v>8562</v>
      </c>
      <c r="H1354" s="7">
        <v>12260</v>
      </c>
      <c r="I1354" s="8">
        <v>13400</v>
      </c>
      <c r="J1354" s="9">
        <f>H1354-I1354</f>
        <v>-1140</v>
      </c>
      <c r="K1354" s="10">
        <f>J1354/I1354</f>
        <v>-8.5074626865671646E-2</v>
      </c>
    </row>
    <row r="1355" spans="1:11" x14ac:dyDescent="0.25">
      <c r="A1355" s="6" t="s">
        <v>6731</v>
      </c>
      <c r="B1355" s="6" t="s">
        <v>6732</v>
      </c>
      <c r="C1355" s="6">
        <v>445</v>
      </c>
      <c r="D1355" s="6" t="s">
        <v>639</v>
      </c>
      <c r="E1355" s="6" t="s">
        <v>6733</v>
      </c>
      <c r="F1355" s="6" t="s">
        <v>3530</v>
      </c>
      <c r="G1355" s="6" t="s">
        <v>8562</v>
      </c>
      <c r="H1355" s="7">
        <v>7330</v>
      </c>
      <c r="I1355" s="8">
        <v>8040</v>
      </c>
      <c r="J1355" s="9">
        <f>H1355-I1355</f>
        <v>-710</v>
      </c>
      <c r="K1355" s="10">
        <f>J1355/I1355</f>
        <v>-8.8308457711442787E-2</v>
      </c>
    </row>
    <row r="1356" spans="1:11" x14ac:dyDescent="0.25">
      <c r="A1356" s="6" t="s">
        <v>6734</v>
      </c>
      <c r="B1356" s="6" t="s">
        <v>6735</v>
      </c>
      <c r="C1356" s="6">
        <v>445</v>
      </c>
      <c r="D1356" s="6" t="s">
        <v>639</v>
      </c>
      <c r="E1356" s="6" t="s">
        <v>6736</v>
      </c>
      <c r="F1356" s="6" t="s">
        <v>3530</v>
      </c>
      <c r="G1356" s="6" t="s">
        <v>8562</v>
      </c>
      <c r="H1356" s="7">
        <v>15730</v>
      </c>
      <c r="I1356" s="8">
        <v>0</v>
      </c>
      <c r="J1356" s="9">
        <f>H1356-I1356</f>
        <v>15730</v>
      </c>
      <c r="K1356" s="10"/>
    </row>
    <row r="1357" spans="1:11" x14ac:dyDescent="0.25">
      <c r="A1357" s="6" t="s">
        <v>1763</v>
      </c>
      <c r="B1357" s="6" t="s">
        <v>1764</v>
      </c>
      <c r="C1357" s="6">
        <v>450</v>
      </c>
      <c r="D1357" s="6" t="s">
        <v>639</v>
      </c>
      <c r="E1357" s="6" t="s">
        <v>1765</v>
      </c>
      <c r="F1357" s="6" t="s">
        <v>14</v>
      </c>
      <c r="G1357" s="6" t="s">
        <v>15</v>
      </c>
      <c r="H1357" s="7">
        <v>10000</v>
      </c>
      <c r="I1357" s="8">
        <v>46910</v>
      </c>
      <c r="J1357" s="9">
        <f>H1357-I1357</f>
        <v>-36910</v>
      </c>
      <c r="K1357" s="10">
        <f>J1357/I1357</f>
        <v>-0.78682583670859096</v>
      </c>
    </row>
    <row r="1358" spans="1:11" x14ac:dyDescent="0.25">
      <c r="A1358" s="6" t="s">
        <v>6778</v>
      </c>
      <c r="B1358" s="6" t="s">
        <v>6779</v>
      </c>
      <c r="C1358" s="6">
        <v>461</v>
      </c>
      <c r="D1358" s="6" t="s">
        <v>639</v>
      </c>
      <c r="E1358" s="6" t="s">
        <v>6780</v>
      </c>
      <c r="F1358" s="6" t="s">
        <v>3530</v>
      </c>
      <c r="G1358" s="6" t="s">
        <v>8562</v>
      </c>
      <c r="H1358" s="7">
        <v>13570</v>
      </c>
      <c r="I1358" s="8">
        <v>0</v>
      </c>
      <c r="J1358" s="9">
        <f>H1358-I1358</f>
        <v>13570</v>
      </c>
      <c r="K1358" s="10"/>
    </row>
    <row r="1359" spans="1:11" x14ac:dyDescent="0.25">
      <c r="A1359" s="6" t="s">
        <v>6804</v>
      </c>
      <c r="B1359" s="6" t="s">
        <v>6805</v>
      </c>
      <c r="C1359" s="6">
        <v>465</v>
      </c>
      <c r="D1359" s="6" t="s">
        <v>639</v>
      </c>
      <c r="E1359" s="6" t="s">
        <v>6806</v>
      </c>
      <c r="F1359" s="6" t="s">
        <v>3530</v>
      </c>
      <c r="G1359" s="6" t="s">
        <v>8562</v>
      </c>
      <c r="H1359" s="7">
        <v>3750</v>
      </c>
      <c r="I1359" s="8">
        <v>4250</v>
      </c>
      <c r="J1359" s="9">
        <f>H1359-I1359</f>
        <v>-500</v>
      </c>
      <c r="K1359" s="10">
        <f>J1359/I1359</f>
        <v>-0.11764705882352941</v>
      </c>
    </row>
    <row r="1360" spans="1:11" x14ac:dyDescent="0.25">
      <c r="A1360" s="6" t="s">
        <v>6807</v>
      </c>
      <c r="B1360" s="6" t="s">
        <v>6808</v>
      </c>
      <c r="C1360" s="6">
        <v>465</v>
      </c>
      <c r="D1360" s="6" t="s">
        <v>639</v>
      </c>
      <c r="E1360" s="6" t="s">
        <v>6809</v>
      </c>
      <c r="F1360" s="6" t="s">
        <v>3530</v>
      </c>
      <c r="G1360" s="6" t="s">
        <v>8562</v>
      </c>
      <c r="H1360" s="7">
        <v>3260</v>
      </c>
      <c r="I1360" s="8">
        <v>0</v>
      </c>
      <c r="J1360" s="9">
        <f>H1360-I1360</f>
        <v>3260</v>
      </c>
      <c r="K1360" s="10"/>
    </row>
    <row r="1361" spans="1:11" x14ac:dyDescent="0.25">
      <c r="A1361" s="6" t="s">
        <v>1812</v>
      </c>
      <c r="B1361" s="6" t="s">
        <v>1813</v>
      </c>
      <c r="C1361" s="6">
        <v>472</v>
      </c>
      <c r="D1361" s="6" t="s">
        <v>639</v>
      </c>
      <c r="E1361" s="6" t="s">
        <v>1813</v>
      </c>
      <c r="F1361" s="6" t="s">
        <v>14</v>
      </c>
      <c r="G1361" s="6" t="s">
        <v>15</v>
      </c>
      <c r="H1361" s="7">
        <v>2060</v>
      </c>
      <c r="I1361" s="8">
        <v>2120</v>
      </c>
      <c r="J1361" s="9">
        <f>H1361-I1361</f>
        <v>-60</v>
      </c>
      <c r="K1361" s="10">
        <f>J1361/I1361</f>
        <v>-2.8301886792452831E-2</v>
      </c>
    </row>
    <row r="1362" spans="1:11" x14ac:dyDescent="0.25">
      <c r="A1362" s="6" t="s">
        <v>1844</v>
      </c>
      <c r="B1362" s="6" t="s">
        <v>1845</v>
      </c>
      <c r="C1362" s="6">
        <v>487</v>
      </c>
      <c r="D1362" s="6" t="s">
        <v>639</v>
      </c>
      <c r="E1362" s="6" t="s">
        <v>1845</v>
      </c>
      <c r="F1362" s="6" t="s">
        <v>14</v>
      </c>
      <c r="G1362" s="6" t="s">
        <v>15</v>
      </c>
      <c r="H1362" s="7">
        <v>15120</v>
      </c>
      <c r="I1362" s="8">
        <v>18420</v>
      </c>
      <c r="J1362" s="9">
        <f>H1362-I1362</f>
        <v>-3300</v>
      </c>
      <c r="K1362" s="10">
        <f>J1362/I1362</f>
        <v>-0.17915309446254071</v>
      </c>
    </row>
    <row r="1363" spans="1:11" x14ac:dyDescent="0.25">
      <c r="A1363" s="6" t="s">
        <v>1901</v>
      </c>
      <c r="B1363" s="6" t="s">
        <v>1902</v>
      </c>
      <c r="C1363" s="6">
        <v>510</v>
      </c>
      <c r="D1363" s="6" t="s">
        <v>639</v>
      </c>
      <c r="E1363" s="6" t="s">
        <v>1902</v>
      </c>
      <c r="F1363" s="6" t="s">
        <v>14</v>
      </c>
      <c r="G1363" s="6" t="s">
        <v>15</v>
      </c>
      <c r="H1363" s="7">
        <v>16910</v>
      </c>
      <c r="I1363" s="8">
        <v>13280</v>
      </c>
      <c r="J1363" s="9">
        <f>H1363-I1363</f>
        <v>3630</v>
      </c>
      <c r="K1363" s="10">
        <f>J1363/I1363</f>
        <v>0.27334337349397592</v>
      </c>
    </row>
    <row r="1364" spans="1:11" x14ac:dyDescent="0.25">
      <c r="A1364" s="6" t="s">
        <v>1912</v>
      </c>
      <c r="B1364" s="6" t="s">
        <v>1913</v>
      </c>
      <c r="C1364" s="6">
        <v>513</v>
      </c>
      <c r="D1364" s="6" t="s">
        <v>639</v>
      </c>
      <c r="E1364" s="6" t="s">
        <v>1913</v>
      </c>
      <c r="F1364" s="6" t="s">
        <v>14</v>
      </c>
      <c r="G1364" s="6" t="s">
        <v>15</v>
      </c>
      <c r="H1364" s="7">
        <v>3150</v>
      </c>
      <c r="I1364" s="8">
        <v>3150</v>
      </c>
      <c r="J1364" s="9">
        <f>H1364-I1364</f>
        <v>0</v>
      </c>
      <c r="K1364" s="10">
        <f>J1364/I1364</f>
        <v>0</v>
      </c>
    </row>
    <row r="1365" spans="1:11" x14ac:dyDescent="0.25">
      <c r="A1365" s="6" t="s">
        <v>6897</v>
      </c>
      <c r="B1365" s="6" t="s">
        <v>6898</v>
      </c>
      <c r="C1365" s="6">
        <v>519</v>
      </c>
      <c r="D1365" s="6" t="s">
        <v>639</v>
      </c>
      <c r="E1365" s="6" t="s">
        <v>6899</v>
      </c>
      <c r="F1365" s="6" t="s">
        <v>3530</v>
      </c>
      <c r="G1365" s="6" t="s">
        <v>8562</v>
      </c>
      <c r="H1365" s="7">
        <v>2500</v>
      </c>
      <c r="I1365" s="8">
        <v>0</v>
      </c>
      <c r="J1365" s="9">
        <f>H1365-I1365</f>
        <v>2500</v>
      </c>
      <c r="K1365" s="10"/>
    </row>
    <row r="1366" spans="1:11" x14ac:dyDescent="0.25">
      <c r="A1366" s="6" t="s">
        <v>6905</v>
      </c>
      <c r="B1366" s="6" t="s">
        <v>6906</v>
      </c>
      <c r="C1366" s="6">
        <v>522</v>
      </c>
      <c r="D1366" s="6" t="s">
        <v>639</v>
      </c>
      <c r="E1366" s="6" t="s">
        <v>6907</v>
      </c>
      <c r="F1366" s="6" t="s">
        <v>3530</v>
      </c>
      <c r="G1366" s="6" t="s">
        <v>8562</v>
      </c>
      <c r="H1366" s="7">
        <v>3590</v>
      </c>
      <c r="I1366" s="8">
        <v>4100</v>
      </c>
      <c r="J1366" s="9">
        <f>H1366-I1366</f>
        <v>-510</v>
      </c>
      <c r="K1366" s="10">
        <f>J1366/I1366</f>
        <v>-0.12439024390243902</v>
      </c>
    </row>
    <row r="1367" spans="1:11" x14ac:dyDescent="0.25">
      <c r="A1367" s="6" t="s">
        <v>1999</v>
      </c>
      <c r="B1367" s="6" t="s">
        <v>2000</v>
      </c>
      <c r="C1367" s="6">
        <v>568</v>
      </c>
      <c r="D1367" s="6" t="s">
        <v>639</v>
      </c>
      <c r="E1367" s="6" t="s">
        <v>2001</v>
      </c>
      <c r="F1367" s="6" t="s">
        <v>14</v>
      </c>
      <c r="G1367" s="6" t="s">
        <v>15</v>
      </c>
      <c r="H1367" s="7">
        <v>2980</v>
      </c>
      <c r="I1367" s="8">
        <v>3220</v>
      </c>
      <c r="J1367" s="9">
        <f>H1367-I1367</f>
        <v>-240</v>
      </c>
      <c r="K1367" s="10">
        <f>J1367/I1367</f>
        <v>-7.4534161490683232E-2</v>
      </c>
    </row>
    <row r="1368" spans="1:11" x14ac:dyDescent="0.25">
      <c r="A1368" s="6" t="s">
        <v>2010</v>
      </c>
      <c r="B1368" s="6" t="s">
        <v>2011</v>
      </c>
      <c r="C1368" s="6">
        <v>575</v>
      </c>
      <c r="D1368" s="6" t="s">
        <v>639</v>
      </c>
      <c r="E1368" s="6" t="s">
        <v>2012</v>
      </c>
      <c r="F1368" s="6" t="s">
        <v>14</v>
      </c>
      <c r="G1368" s="6" t="s">
        <v>15</v>
      </c>
      <c r="H1368" s="7">
        <v>13850</v>
      </c>
      <c r="I1368" s="8">
        <v>16710</v>
      </c>
      <c r="J1368" s="9">
        <f>H1368-I1368</f>
        <v>-2860</v>
      </c>
      <c r="K1368" s="10">
        <f>J1368/I1368</f>
        <v>-0.17115499700777978</v>
      </c>
    </row>
    <row r="1369" spans="1:11" x14ac:dyDescent="0.25">
      <c r="A1369" s="6" t="s">
        <v>2016</v>
      </c>
      <c r="B1369" s="6" t="s">
        <v>2017</v>
      </c>
      <c r="C1369" s="6">
        <v>578</v>
      </c>
      <c r="D1369" s="6" t="s">
        <v>639</v>
      </c>
      <c r="E1369" s="6" t="s">
        <v>2018</v>
      </c>
      <c r="F1369" s="6" t="s">
        <v>14</v>
      </c>
      <c r="G1369" s="6" t="s">
        <v>15</v>
      </c>
      <c r="H1369" s="7">
        <v>4340</v>
      </c>
      <c r="I1369" s="8">
        <v>4670</v>
      </c>
      <c r="J1369" s="9">
        <f>H1369-I1369</f>
        <v>-330</v>
      </c>
      <c r="K1369" s="10">
        <f>J1369/I1369</f>
        <v>-7.0663811563169171E-2</v>
      </c>
    </row>
    <row r="1370" spans="1:11" x14ac:dyDescent="0.25">
      <c r="A1370" s="6" t="s">
        <v>2036</v>
      </c>
      <c r="B1370" s="6" t="s">
        <v>2037</v>
      </c>
      <c r="C1370" s="6">
        <v>590</v>
      </c>
      <c r="D1370" s="6" t="s">
        <v>639</v>
      </c>
      <c r="E1370" s="6" t="s">
        <v>2037</v>
      </c>
      <c r="F1370" s="6" t="s">
        <v>14</v>
      </c>
      <c r="G1370" s="6" t="s">
        <v>15</v>
      </c>
      <c r="H1370" s="7">
        <v>3530</v>
      </c>
      <c r="I1370" s="8">
        <v>3570</v>
      </c>
      <c r="J1370" s="9">
        <f>H1370-I1370</f>
        <v>-40</v>
      </c>
      <c r="K1370" s="10">
        <f>J1370/I1370</f>
        <v>-1.1204481792717087E-2</v>
      </c>
    </row>
    <row r="1371" spans="1:11" x14ac:dyDescent="0.25">
      <c r="A1371" s="6" t="s">
        <v>7024</v>
      </c>
      <c r="B1371" s="6" t="s">
        <v>7025</v>
      </c>
      <c r="C1371" s="6">
        <v>590</v>
      </c>
      <c r="D1371" s="6" t="s">
        <v>639</v>
      </c>
      <c r="E1371" s="6" t="s">
        <v>7026</v>
      </c>
      <c r="F1371" s="6" t="s">
        <v>3530</v>
      </c>
      <c r="G1371" s="6" t="s">
        <v>8562</v>
      </c>
      <c r="H1371" s="7">
        <v>29740</v>
      </c>
      <c r="I1371" s="8">
        <v>16490</v>
      </c>
      <c r="J1371" s="9">
        <f>H1371-I1371</f>
        <v>13250</v>
      </c>
      <c r="K1371" s="10">
        <f>J1371/I1371</f>
        <v>0.8035172832019406</v>
      </c>
    </row>
    <row r="1372" spans="1:11" x14ac:dyDescent="0.25">
      <c r="A1372" s="6" t="s">
        <v>2115</v>
      </c>
      <c r="B1372" s="6" t="s">
        <v>2116</v>
      </c>
      <c r="C1372" s="6">
        <v>630</v>
      </c>
      <c r="D1372" s="6" t="s">
        <v>639</v>
      </c>
      <c r="E1372" s="6" t="s">
        <v>2117</v>
      </c>
      <c r="F1372" s="6" t="s">
        <v>14</v>
      </c>
      <c r="G1372" s="6" t="s">
        <v>15</v>
      </c>
      <c r="H1372" s="7">
        <v>364960</v>
      </c>
      <c r="I1372" s="8">
        <v>132130</v>
      </c>
      <c r="J1372" s="9">
        <f>H1372-I1372</f>
        <v>232830</v>
      </c>
      <c r="K1372" s="10">
        <f>J1372/I1372</f>
        <v>1.7621282070687958</v>
      </c>
    </row>
    <row r="1373" spans="1:11" x14ac:dyDescent="0.25">
      <c r="A1373" s="6" t="s">
        <v>7089</v>
      </c>
      <c r="B1373" s="6" t="s">
        <v>7090</v>
      </c>
      <c r="C1373" s="6">
        <v>644</v>
      </c>
      <c r="D1373" s="6" t="s">
        <v>639</v>
      </c>
      <c r="E1373" s="6" t="s">
        <v>7090</v>
      </c>
      <c r="F1373" s="6" t="s">
        <v>3530</v>
      </c>
      <c r="G1373" s="6" t="s">
        <v>8562</v>
      </c>
      <c r="H1373" s="7">
        <v>22650</v>
      </c>
      <c r="I1373" s="8">
        <v>27760</v>
      </c>
      <c r="J1373" s="9">
        <f>H1373-I1373</f>
        <v>-5110</v>
      </c>
      <c r="K1373" s="10">
        <f>J1373/I1373</f>
        <v>-0.1840778097982709</v>
      </c>
    </row>
    <row r="1374" spans="1:11" x14ac:dyDescent="0.25">
      <c r="A1374" s="6" t="s">
        <v>2141</v>
      </c>
      <c r="B1374" s="6" t="s">
        <v>2142</v>
      </c>
      <c r="C1374" s="6">
        <v>649</v>
      </c>
      <c r="D1374" s="6" t="s">
        <v>639</v>
      </c>
      <c r="E1374" s="6" t="s">
        <v>2143</v>
      </c>
      <c r="F1374" s="6" t="s">
        <v>14</v>
      </c>
      <c r="G1374" s="6" t="s">
        <v>15</v>
      </c>
      <c r="H1374" s="7">
        <v>6600</v>
      </c>
      <c r="I1374" s="8">
        <v>7350</v>
      </c>
      <c r="J1374" s="9">
        <f>H1374-I1374</f>
        <v>-750</v>
      </c>
      <c r="K1374" s="10">
        <f>J1374/I1374</f>
        <v>-0.10204081632653061</v>
      </c>
    </row>
    <row r="1375" spans="1:11" x14ac:dyDescent="0.25">
      <c r="A1375" s="6" t="s">
        <v>7157</v>
      </c>
      <c r="B1375" s="6" t="s">
        <v>7158</v>
      </c>
      <c r="C1375" s="6">
        <v>679</v>
      </c>
      <c r="D1375" s="6" t="s">
        <v>639</v>
      </c>
      <c r="E1375" s="6" t="s">
        <v>7158</v>
      </c>
      <c r="F1375" s="6" t="s">
        <v>3530</v>
      </c>
      <c r="G1375" s="6" t="s">
        <v>8562</v>
      </c>
      <c r="H1375" s="7">
        <v>46430</v>
      </c>
      <c r="I1375" s="8">
        <v>54880</v>
      </c>
      <c r="J1375" s="9">
        <f>H1375-I1375</f>
        <v>-8450</v>
      </c>
      <c r="K1375" s="10">
        <f>J1375/I1375</f>
        <v>-0.15397230320699709</v>
      </c>
    </row>
    <row r="1376" spans="1:11" x14ac:dyDescent="0.25">
      <c r="A1376" s="6" t="s">
        <v>7208</v>
      </c>
      <c r="B1376" s="6" t="s">
        <v>7209</v>
      </c>
      <c r="C1376" s="6">
        <v>714</v>
      </c>
      <c r="D1376" s="6" t="s">
        <v>639</v>
      </c>
      <c r="E1376" s="6" t="s">
        <v>7210</v>
      </c>
      <c r="F1376" s="6" t="s">
        <v>3530</v>
      </c>
      <c r="G1376" s="6" t="s">
        <v>8562</v>
      </c>
      <c r="H1376" s="7">
        <v>4030</v>
      </c>
      <c r="I1376" s="8">
        <v>4080</v>
      </c>
      <c r="J1376" s="9">
        <f>H1376-I1376</f>
        <v>-50</v>
      </c>
      <c r="K1376" s="10">
        <f>J1376/I1376</f>
        <v>-1.2254901960784314E-2</v>
      </c>
    </row>
    <row r="1377" spans="1:11" x14ac:dyDescent="0.25">
      <c r="A1377" s="6" t="s">
        <v>2242</v>
      </c>
      <c r="B1377" s="6" t="s">
        <v>2243</v>
      </c>
      <c r="C1377" s="6">
        <v>758</v>
      </c>
      <c r="D1377" s="6" t="s">
        <v>639</v>
      </c>
      <c r="E1377" s="6" t="s">
        <v>2244</v>
      </c>
      <c r="F1377" s="6" t="s">
        <v>14</v>
      </c>
      <c r="G1377" s="6" t="s">
        <v>15</v>
      </c>
      <c r="H1377" s="7">
        <v>4730</v>
      </c>
      <c r="I1377" s="8">
        <v>5900</v>
      </c>
      <c r="J1377" s="9">
        <f>H1377-I1377</f>
        <v>-1170</v>
      </c>
      <c r="K1377" s="10">
        <f>J1377/I1377</f>
        <v>-0.19830508474576272</v>
      </c>
    </row>
    <row r="1378" spans="1:11" x14ac:dyDescent="0.25">
      <c r="A1378" s="6" t="s">
        <v>7257</v>
      </c>
      <c r="B1378" s="6" t="s">
        <v>7258</v>
      </c>
      <c r="C1378" s="6">
        <v>764</v>
      </c>
      <c r="D1378" s="6" t="s">
        <v>639</v>
      </c>
      <c r="E1378" s="6" t="s">
        <v>7259</v>
      </c>
      <c r="F1378" s="6" t="s">
        <v>3530</v>
      </c>
      <c r="G1378" s="6" t="s">
        <v>8562</v>
      </c>
      <c r="H1378" s="7">
        <v>11920</v>
      </c>
      <c r="I1378" s="8">
        <v>0</v>
      </c>
      <c r="J1378" s="9">
        <f>H1378-I1378</f>
        <v>11920</v>
      </c>
      <c r="K1378" s="10"/>
    </row>
    <row r="1379" spans="1:11" x14ac:dyDescent="0.25">
      <c r="A1379" s="6" t="s">
        <v>7263</v>
      </c>
      <c r="B1379" s="6" t="s">
        <v>7264</v>
      </c>
      <c r="C1379" s="6">
        <v>769</v>
      </c>
      <c r="D1379" s="6" t="s">
        <v>639</v>
      </c>
      <c r="E1379" s="6" t="s">
        <v>7264</v>
      </c>
      <c r="F1379" s="6" t="s">
        <v>3530</v>
      </c>
      <c r="G1379" s="6" t="s">
        <v>8562</v>
      </c>
      <c r="H1379" s="7">
        <v>25310</v>
      </c>
      <c r="I1379" s="8">
        <v>29040</v>
      </c>
      <c r="J1379" s="9">
        <f>H1379-I1379</f>
        <v>-3730</v>
      </c>
      <c r="K1379" s="10">
        <f>J1379/I1379</f>
        <v>-0.12844352617079891</v>
      </c>
    </row>
    <row r="1380" spans="1:11" x14ac:dyDescent="0.25">
      <c r="A1380" s="6" t="s">
        <v>7265</v>
      </c>
      <c r="B1380" s="6" t="s">
        <v>7266</v>
      </c>
      <c r="C1380" s="6">
        <v>770</v>
      </c>
      <c r="D1380" s="6" t="s">
        <v>639</v>
      </c>
      <c r="E1380" s="6" t="s">
        <v>7267</v>
      </c>
      <c r="F1380" s="6" t="s">
        <v>3530</v>
      </c>
      <c r="G1380" s="6" t="s">
        <v>8562</v>
      </c>
      <c r="H1380" s="7">
        <v>29220</v>
      </c>
      <c r="I1380" s="8">
        <v>31900</v>
      </c>
      <c r="J1380" s="9">
        <f>H1380-I1380</f>
        <v>-2680</v>
      </c>
      <c r="K1380" s="10">
        <f>J1380/I1380</f>
        <v>-8.4012539184952981E-2</v>
      </c>
    </row>
    <row r="1381" spans="1:11" x14ac:dyDescent="0.25">
      <c r="A1381" s="6" t="s">
        <v>2328</v>
      </c>
      <c r="B1381" s="6" t="s">
        <v>2329</v>
      </c>
      <c r="C1381" s="6">
        <v>805</v>
      </c>
      <c r="D1381" s="6" t="s">
        <v>639</v>
      </c>
      <c r="E1381" s="6" t="s">
        <v>304</v>
      </c>
      <c r="F1381" s="6" t="s">
        <v>14</v>
      </c>
      <c r="G1381" s="6" t="s">
        <v>15</v>
      </c>
      <c r="H1381" s="7">
        <v>45950</v>
      </c>
      <c r="I1381" s="8">
        <v>54570</v>
      </c>
      <c r="J1381" s="9">
        <f>H1381-I1381</f>
        <v>-8620</v>
      </c>
      <c r="K1381" s="10">
        <f>J1381/I1381</f>
        <v>-0.15796225032068903</v>
      </c>
    </row>
    <row r="1382" spans="1:11" x14ac:dyDescent="0.25">
      <c r="A1382" s="6" t="s">
        <v>2336</v>
      </c>
      <c r="B1382" s="6" t="s">
        <v>2337</v>
      </c>
      <c r="C1382" s="6">
        <v>808</v>
      </c>
      <c r="D1382" s="6" t="s">
        <v>639</v>
      </c>
      <c r="E1382" s="6" t="s">
        <v>2247</v>
      </c>
      <c r="F1382" s="6" t="s">
        <v>14</v>
      </c>
      <c r="G1382" s="6" t="s">
        <v>15</v>
      </c>
      <c r="H1382" s="7">
        <v>9660</v>
      </c>
      <c r="I1382" s="8">
        <v>11390</v>
      </c>
      <c r="J1382" s="9">
        <f>H1382-I1382</f>
        <v>-1730</v>
      </c>
      <c r="K1382" s="10">
        <f>J1382/I1382</f>
        <v>-0.15188762071992976</v>
      </c>
    </row>
    <row r="1383" spans="1:11" x14ac:dyDescent="0.25">
      <c r="A1383" s="6" t="s">
        <v>7318</v>
      </c>
      <c r="B1383" s="6" t="s">
        <v>7319</v>
      </c>
      <c r="C1383" s="6">
        <v>810</v>
      </c>
      <c r="D1383" s="6" t="s">
        <v>639</v>
      </c>
      <c r="E1383" s="6" t="s">
        <v>7320</v>
      </c>
      <c r="F1383" s="6" t="s">
        <v>3530</v>
      </c>
      <c r="G1383" s="6" t="s">
        <v>8562</v>
      </c>
      <c r="H1383" s="7">
        <v>8550</v>
      </c>
      <c r="I1383" s="8">
        <v>9140</v>
      </c>
      <c r="J1383" s="9">
        <f>H1383-I1383</f>
        <v>-590</v>
      </c>
      <c r="K1383" s="10">
        <f>J1383/I1383</f>
        <v>-6.4551422319474833E-2</v>
      </c>
    </row>
    <row r="1384" spans="1:11" x14ac:dyDescent="0.25">
      <c r="A1384" s="6" t="s">
        <v>7366</v>
      </c>
      <c r="B1384" s="6" t="s">
        <v>7367</v>
      </c>
      <c r="C1384" s="6">
        <v>838</v>
      </c>
      <c r="D1384" s="6" t="s">
        <v>639</v>
      </c>
      <c r="E1384" s="6" t="s">
        <v>7368</v>
      </c>
      <c r="F1384" s="6" t="s">
        <v>3530</v>
      </c>
      <c r="G1384" s="6" t="s">
        <v>8562</v>
      </c>
      <c r="H1384" s="7">
        <v>1040</v>
      </c>
      <c r="I1384" s="8">
        <v>1630</v>
      </c>
      <c r="J1384" s="9">
        <f>H1384-I1384</f>
        <v>-590</v>
      </c>
      <c r="K1384" s="10">
        <f>J1384/I1384</f>
        <v>-0.3619631901840491</v>
      </c>
    </row>
    <row r="1385" spans="1:11" x14ac:dyDescent="0.25">
      <c r="A1385" s="6" t="s">
        <v>7372</v>
      </c>
      <c r="B1385" s="6" t="s">
        <v>7373</v>
      </c>
      <c r="C1385" s="6">
        <v>852</v>
      </c>
      <c r="D1385" s="6" t="s">
        <v>639</v>
      </c>
      <c r="E1385" s="6" t="s">
        <v>7374</v>
      </c>
      <c r="F1385" s="6" t="s">
        <v>3530</v>
      </c>
      <c r="G1385" s="6" t="s">
        <v>8562</v>
      </c>
      <c r="H1385" s="7">
        <v>17690</v>
      </c>
      <c r="I1385" s="8">
        <v>20210</v>
      </c>
      <c r="J1385" s="9">
        <f>H1385-I1385</f>
        <v>-2520</v>
      </c>
      <c r="K1385" s="10">
        <f>J1385/I1385</f>
        <v>-0.12469074715487383</v>
      </c>
    </row>
    <row r="1386" spans="1:11" x14ac:dyDescent="0.25">
      <c r="A1386" s="6" t="s">
        <v>7375</v>
      </c>
      <c r="B1386" s="6" t="s">
        <v>7376</v>
      </c>
      <c r="C1386" s="6">
        <v>856</v>
      </c>
      <c r="D1386" s="6" t="s">
        <v>639</v>
      </c>
      <c r="E1386" s="6" t="s">
        <v>7377</v>
      </c>
      <c r="F1386" s="6" t="s">
        <v>3530</v>
      </c>
      <c r="G1386" s="6" t="s">
        <v>8562</v>
      </c>
      <c r="H1386" s="7">
        <v>2500</v>
      </c>
      <c r="I1386" s="8">
        <v>0</v>
      </c>
      <c r="J1386" s="9">
        <f>H1386-I1386</f>
        <v>2500</v>
      </c>
      <c r="K1386" s="10"/>
    </row>
    <row r="1387" spans="1:11" x14ac:dyDescent="0.25">
      <c r="A1387" s="6" t="s">
        <v>2375</v>
      </c>
      <c r="B1387" s="6" t="s">
        <v>2376</v>
      </c>
      <c r="C1387" s="6">
        <v>870</v>
      </c>
      <c r="D1387" s="6" t="s">
        <v>639</v>
      </c>
      <c r="E1387" s="6" t="s">
        <v>2376</v>
      </c>
      <c r="F1387" s="6" t="s">
        <v>14</v>
      </c>
      <c r="G1387" s="6" t="s">
        <v>15</v>
      </c>
      <c r="H1387" s="7">
        <v>12010</v>
      </c>
      <c r="I1387" s="8">
        <v>13070</v>
      </c>
      <c r="J1387" s="9">
        <f>H1387-I1387</f>
        <v>-1060</v>
      </c>
      <c r="K1387" s="10">
        <f>J1387/I1387</f>
        <v>-8.1101759755164496E-2</v>
      </c>
    </row>
    <row r="1388" spans="1:11" x14ac:dyDescent="0.25">
      <c r="A1388" s="6" t="s">
        <v>2395</v>
      </c>
      <c r="B1388" s="6" t="s">
        <v>2396</v>
      </c>
      <c r="C1388" s="6">
        <v>899</v>
      </c>
      <c r="D1388" s="6" t="s">
        <v>639</v>
      </c>
      <c r="E1388" s="6" t="s">
        <v>2397</v>
      </c>
      <c r="F1388" s="6" t="s">
        <v>14</v>
      </c>
      <c r="G1388" s="6" t="s">
        <v>15</v>
      </c>
      <c r="H1388" s="7">
        <v>31490</v>
      </c>
      <c r="I1388" s="8">
        <v>8840</v>
      </c>
      <c r="J1388" s="9">
        <f>H1388-I1388</f>
        <v>22650</v>
      </c>
      <c r="K1388" s="10">
        <f>J1388/I1388</f>
        <v>2.5622171945701355</v>
      </c>
    </row>
    <row r="1389" spans="1:11" x14ac:dyDescent="0.25">
      <c r="A1389" s="6" t="s">
        <v>2417</v>
      </c>
      <c r="B1389" s="6" t="s">
        <v>2418</v>
      </c>
      <c r="C1389" s="6">
        <v>924</v>
      </c>
      <c r="D1389" s="6" t="s">
        <v>639</v>
      </c>
      <c r="E1389" s="6" t="s">
        <v>2419</v>
      </c>
      <c r="F1389" s="6" t="s">
        <v>14</v>
      </c>
      <c r="G1389" s="6" t="s">
        <v>15</v>
      </c>
      <c r="H1389" s="7">
        <v>10540</v>
      </c>
      <c r="I1389" s="8">
        <v>5470</v>
      </c>
      <c r="J1389" s="9">
        <f>H1389-I1389</f>
        <v>5070</v>
      </c>
      <c r="K1389" s="10">
        <f>J1389/I1389</f>
        <v>0.92687385740402195</v>
      </c>
    </row>
    <row r="1390" spans="1:11" x14ac:dyDescent="0.25">
      <c r="A1390" s="6" t="s">
        <v>7480</v>
      </c>
      <c r="B1390" s="6" t="s">
        <v>7481</v>
      </c>
      <c r="C1390" s="6">
        <v>930</v>
      </c>
      <c r="D1390" s="6" t="s">
        <v>639</v>
      </c>
      <c r="E1390" s="6" t="s">
        <v>7482</v>
      </c>
      <c r="F1390" s="6" t="s">
        <v>3530</v>
      </c>
      <c r="G1390" s="6" t="s">
        <v>8562</v>
      </c>
      <c r="H1390" s="7">
        <v>4800</v>
      </c>
      <c r="I1390" s="8">
        <v>6040</v>
      </c>
      <c r="J1390" s="9">
        <f>H1390-I1390</f>
        <v>-1240</v>
      </c>
      <c r="K1390" s="10">
        <f>J1390/I1390</f>
        <v>-0.20529801324503311</v>
      </c>
    </row>
    <row r="1391" spans="1:11" x14ac:dyDescent="0.25">
      <c r="A1391" s="6" t="s">
        <v>7483</v>
      </c>
      <c r="B1391" s="6" t="s">
        <v>7484</v>
      </c>
      <c r="C1391" s="6">
        <v>930</v>
      </c>
      <c r="D1391" s="6" t="s">
        <v>639</v>
      </c>
      <c r="E1391" s="6" t="s">
        <v>7485</v>
      </c>
      <c r="F1391" s="6" t="s">
        <v>3530</v>
      </c>
      <c r="G1391" s="6" t="s">
        <v>8562</v>
      </c>
      <c r="H1391" s="7">
        <v>2920</v>
      </c>
      <c r="I1391" s="8">
        <v>3000</v>
      </c>
      <c r="J1391" s="9">
        <f>H1391-I1391</f>
        <v>-80</v>
      </c>
      <c r="K1391" s="10">
        <f>J1391/I1391</f>
        <v>-2.6666666666666668E-2</v>
      </c>
    </row>
    <row r="1392" spans="1:11" x14ac:dyDescent="0.25">
      <c r="A1392" s="6" t="s">
        <v>7486</v>
      </c>
      <c r="B1392" s="6" t="s">
        <v>7487</v>
      </c>
      <c r="C1392" s="6">
        <v>930</v>
      </c>
      <c r="D1392" s="6" t="s">
        <v>639</v>
      </c>
      <c r="E1392" s="6" t="s">
        <v>7488</v>
      </c>
      <c r="F1392" s="6" t="s">
        <v>3530</v>
      </c>
      <c r="G1392" s="6" t="s">
        <v>8562</v>
      </c>
      <c r="H1392" s="7">
        <v>2160</v>
      </c>
      <c r="I1392" s="8">
        <v>2350</v>
      </c>
      <c r="J1392" s="9">
        <f>H1392-I1392</f>
        <v>-190</v>
      </c>
      <c r="K1392" s="10">
        <f>J1392/I1392</f>
        <v>-8.085106382978724E-2</v>
      </c>
    </row>
    <row r="1393" spans="1:11" x14ac:dyDescent="0.25">
      <c r="A1393" s="6" t="s">
        <v>7489</v>
      </c>
      <c r="B1393" s="6" t="s">
        <v>7490</v>
      </c>
      <c r="C1393" s="6">
        <v>930</v>
      </c>
      <c r="D1393" s="6" t="s">
        <v>639</v>
      </c>
      <c r="E1393" s="6" t="s">
        <v>7491</v>
      </c>
      <c r="F1393" s="6" t="s">
        <v>3530</v>
      </c>
      <c r="G1393" s="6" t="s">
        <v>8562</v>
      </c>
      <c r="H1393" s="7">
        <v>4360</v>
      </c>
      <c r="I1393" s="8">
        <v>4430</v>
      </c>
      <c r="J1393" s="9">
        <f>H1393-I1393</f>
        <v>-70</v>
      </c>
      <c r="K1393" s="10">
        <f>J1393/I1393</f>
        <v>-1.580135440180587E-2</v>
      </c>
    </row>
    <row r="1394" spans="1:11" x14ac:dyDescent="0.25">
      <c r="A1394" s="6" t="s">
        <v>7531</v>
      </c>
      <c r="B1394" s="6" t="s">
        <v>7532</v>
      </c>
      <c r="C1394" s="6">
        <v>976</v>
      </c>
      <c r="D1394" s="6" t="s">
        <v>639</v>
      </c>
      <c r="E1394" s="6" t="s">
        <v>7533</v>
      </c>
      <c r="F1394" s="6" t="s">
        <v>3530</v>
      </c>
      <c r="G1394" s="6" t="s">
        <v>8562</v>
      </c>
      <c r="H1394" s="7">
        <v>3870</v>
      </c>
      <c r="I1394" s="8">
        <v>0</v>
      </c>
      <c r="J1394" s="9">
        <f>H1394-I1394</f>
        <v>3870</v>
      </c>
      <c r="K1394" s="10"/>
    </row>
    <row r="1395" spans="1:11" x14ac:dyDescent="0.25">
      <c r="A1395" s="6" t="s">
        <v>2461</v>
      </c>
      <c r="B1395" s="6" t="s">
        <v>2462</v>
      </c>
      <c r="C1395" s="6">
        <v>988</v>
      </c>
      <c r="D1395" s="6" t="s">
        <v>639</v>
      </c>
      <c r="E1395" s="6" t="s">
        <v>2462</v>
      </c>
      <c r="F1395" s="6" t="s">
        <v>14</v>
      </c>
      <c r="G1395" s="6" t="s">
        <v>15</v>
      </c>
      <c r="H1395" s="7">
        <v>8770</v>
      </c>
      <c r="I1395" s="8">
        <v>9030</v>
      </c>
      <c r="J1395" s="9">
        <f>H1395-I1395</f>
        <v>-260</v>
      </c>
      <c r="K1395" s="10">
        <f>J1395/I1395</f>
        <v>-2.8792912513842746E-2</v>
      </c>
    </row>
    <row r="1396" spans="1:11" x14ac:dyDescent="0.25">
      <c r="A1396" s="6" t="s">
        <v>7534</v>
      </c>
      <c r="B1396" s="6" t="s">
        <v>7535</v>
      </c>
      <c r="C1396" s="6">
        <v>994</v>
      </c>
      <c r="D1396" s="6" t="s">
        <v>639</v>
      </c>
      <c r="E1396" s="6" t="s">
        <v>7536</v>
      </c>
      <c r="F1396" s="6" t="s">
        <v>3530</v>
      </c>
      <c r="G1396" s="6" t="s">
        <v>8562</v>
      </c>
      <c r="H1396" s="7">
        <v>6020</v>
      </c>
      <c r="I1396" s="8">
        <v>0</v>
      </c>
      <c r="J1396" s="9">
        <f>H1396-I1396</f>
        <v>6020</v>
      </c>
      <c r="K1396" s="10"/>
    </row>
    <row r="1397" spans="1:11" x14ac:dyDescent="0.25">
      <c r="A1397" s="6" t="s">
        <v>2497</v>
      </c>
      <c r="B1397" s="6" t="s">
        <v>1218</v>
      </c>
      <c r="C1397" s="6">
        <v>1040</v>
      </c>
      <c r="D1397" s="6" t="s">
        <v>639</v>
      </c>
      <c r="E1397" s="6" t="s">
        <v>1427</v>
      </c>
      <c r="F1397" s="6" t="s">
        <v>14</v>
      </c>
      <c r="G1397" s="6" t="s">
        <v>15</v>
      </c>
      <c r="H1397" s="7">
        <v>1200</v>
      </c>
      <c r="I1397" s="8">
        <v>1200</v>
      </c>
      <c r="J1397" s="9">
        <f>H1397-I1397</f>
        <v>0</v>
      </c>
      <c r="K1397" s="10">
        <f>J1397/I1397</f>
        <v>0</v>
      </c>
    </row>
    <row r="1398" spans="1:11" x14ac:dyDescent="0.25">
      <c r="A1398" s="6" t="s">
        <v>2506</v>
      </c>
      <c r="B1398" s="6" t="s">
        <v>2507</v>
      </c>
      <c r="C1398" s="6">
        <v>1060</v>
      </c>
      <c r="D1398" s="6" t="s">
        <v>639</v>
      </c>
      <c r="E1398" s="6" t="s">
        <v>2507</v>
      </c>
      <c r="F1398" s="6" t="s">
        <v>14</v>
      </c>
      <c r="G1398" s="6" t="s">
        <v>15</v>
      </c>
      <c r="H1398" s="7">
        <v>38840</v>
      </c>
      <c r="I1398" s="8">
        <v>42980</v>
      </c>
      <c r="J1398" s="9">
        <f>H1398-I1398</f>
        <v>-4140</v>
      </c>
      <c r="K1398" s="10">
        <f>J1398/I1398</f>
        <v>-9.6323871568171238E-2</v>
      </c>
    </row>
    <row r="1399" spans="1:11" x14ac:dyDescent="0.25">
      <c r="A1399" s="6" t="s">
        <v>7591</v>
      </c>
      <c r="B1399" s="6" t="s">
        <v>7592</v>
      </c>
      <c r="C1399" s="6">
        <v>1090</v>
      </c>
      <c r="D1399" s="6" t="s">
        <v>639</v>
      </c>
      <c r="E1399" s="6" t="s">
        <v>7593</v>
      </c>
      <c r="F1399" s="6" t="s">
        <v>3530</v>
      </c>
      <c r="G1399" s="6" t="s">
        <v>8562</v>
      </c>
      <c r="H1399" s="7">
        <v>25580</v>
      </c>
      <c r="I1399" s="8">
        <v>25890</v>
      </c>
      <c r="J1399" s="9">
        <f>H1399-I1399</f>
        <v>-310</v>
      </c>
      <c r="K1399" s="10">
        <f>J1399/I1399</f>
        <v>-1.1973735032831209E-2</v>
      </c>
    </row>
    <row r="1400" spans="1:11" x14ac:dyDescent="0.25">
      <c r="A1400" s="6" t="s">
        <v>7594</v>
      </c>
      <c r="B1400" s="6" t="s">
        <v>7595</v>
      </c>
      <c r="C1400" s="6">
        <v>1095</v>
      </c>
      <c r="D1400" s="6" t="s">
        <v>639</v>
      </c>
      <c r="E1400" s="6" t="s">
        <v>7595</v>
      </c>
      <c r="F1400" s="6" t="s">
        <v>3530</v>
      </c>
      <c r="G1400" s="6" t="s">
        <v>8562</v>
      </c>
      <c r="H1400" s="7">
        <v>5850</v>
      </c>
      <c r="I1400" s="8">
        <v>8040</v>
      </c>
      <c r="J1400" s="9">
        <f>H1400-I1400</f>
        <v>-2190</v>
      </c>
      <c r="K1400" s="10">
        <f>J1400/I1400</f>
        <v>-0.27238805970149255</v>
      </c>
    </row>
    <row r="1401" spans="1:11" x14ac:dyDescent="0.25">
      <c r="A1401" s="6" t="s">
        <v>7599</v>
      </c>
      <c r="B1401" s="6" t="s">
        <v>7600</v>
      </c>
      <c r="C1401" s="6">
        <v>1096</v>
      </c>
      <c r="D1401" s="6" t="s">
        <v>639</v>
      </c>
      <c r="E1401" s="6" t="s">
        <v>7601</v>
      </c>
      <c r="F1401" s="6" t="s">
        <v>3530</v>
      </c>
      <c r="G1401" s="6" t="s">
        <v>8562</v>
      </c>
      <c r="H1401" s="7">
        <v>24970</v>
      </c>
      <c r="I1401" s="8">
        <v>23620</v>
      </c>
      <c r="J1401" s="9">
        <f>H1401-I1401</f>
        <v>1350</v>
      </c>
      <c r="K1401" s="10">
        <f>J1401/I1401</f>
        <v>5.7154953429297203E-2</v>
      </c>
    </row>
    <row r="1402" spans="1:11" x14ac:dyDescent="0.25">
      <c r="A1402" s="6" t="s">
        <v>2560</v>
      </c>
      <c r="B1402" s="6" t="s">
        <v>2561</v>
      </c>
      <c r="C1402" s="6">
        <v>1120</v>
      </c>
      <c r="D1402" s="6" t="s">
        <v>639</v>
      </c>
      <c r="E1402" s="6" t="s">
        <v>2561</v>
      </c>
      <c r="F1402" s="6" t="s">
        <v>14</v>
      </c>
      <c r="G1402" s="6" t="s">
        <v>15</v>
      </c>
      <c r="H1402" s="7">
        <v>2290</v>
      </c>
      <c r="I1402" s="8">
        <v>2290</v>
      </c>
      <c r="J1402" s="9">
        <f>H1402-I1402</f>
        <v>0</v>
      </c>
      <c r="K1402" s="10">
        <f>J1402/I1402</f>
        <v>0</v>
      </c>
    </row>
    <row r="1403" spans="1:11" x14ac:dyDescent="0.25">
      <c r="A1403" s="6" t="s">
        <v>7617</v>
      </c>
      <c r="B1403" s="6" t="s">
        <v>7618</v>
      </c>
      <c r="C1403" s="6">
        <v>1120</v>
      </c>
      <c r="D1403" s="6" t="s">
        <v>639</v>
      </c>
      <c r="E1403" s="6" t="s">
        <v>7618</v>
      </c>
      <c r="F1403" s="6" t="s">
        <v>3530</v>
      </c>
      <c r="G1403" s="6" t="s">
        <v>8562</v>
      </c>
      <c r="H1403" s="7">
        <v>1570</v>
      </c>
      <c r="I1403" s="8">
        <v>1570</v>
      </c>
      <c r="J1403" s="9">
        <f>H1403-I1403</f>
        <v>0</v>
      </c>
      <c r="K1403" s="10">
        <f>J1403/I1403</f>
        <v>0</v>
      </c>
    </row>
    <row r="1404" spans="1:11" x14ac:dyDescent="0.25">
      <c r="A1404" s="6" t="s">
        <v>2572</v>
      </c>
      <c r="B1404" s="6" t="s">
        <v>2573</v>
      </c>
      <c r="C1404" s="6">
        <v>1126</v>
      </c>
      <c r="D1404" s="6" t="s">
        <v>639</v>
      </c>
      <c r="E1404" s="6" t="s">
        <v>2573</v>
      </c>
      <c r="F1404" s="6" t="s">
        <v>14</v>
      </c>
      <c r="G1404" s="6" t="s">
        <v>15</v>
      </c>
      <c r="H1404" s="7">
        <v>1370</v>
      </c>
      <c r="I1404" s="8">
        <v>1650</v>
      </c>
      <c r="J1404" s="9">
        <f>H1404-I1404</f>
        <v>-280</v>
      </c>
      <c r="K1404" s="10">
        <f>J1404/I1404</f>
        <v>-0.16969696969696971</v>
      </c>
    </row>
    <row r="1405" spans="1:11" x14ac:dyDescent="0.25">
      <c r="A1405" s="6" t="s">
        <v>2574</v>
      </c>
      <c r="B1405" s="6" t="s">
        <v>2575</v>
      </c>
      <c r="C1405" s="6">
        <v>1126</v>
      </c>
      <c r="D1405" s="6" t="s">
        <v>639</v>
      </c>
      <c r="E1405" s="6" t="s">
        <v>2575</v>
      </c>
      <c r="F1405" s="6" t="s">
        <v>14</v>
      </c>
      <c r="G1405" s="6" t="s">
        <v>15</v>
      </c>
      <c r="H1405" s="7">
        <v>3020</v>
      </c>
      <c r="I1405" s="8">
        <v>3700</v>
      </c>
      <c r="J1405" s="9">
        <f>H1405-I1405</f>
        <v>-680</v>
      </c>
      <c r="K1405" s="10">
        <f>J1405/I1405</f>
        <v>-0.18378378378378379</v>
      </c>
    </row>
    <row r="1406" spans="1:11" x14ac:dyDescent="0.25">
      <c r="A1406" s="6" t="s">
        <v>7628</v>
      </c>
      <c r="B1406" s="6" t="s">
        <v>7629</v>
      </c>
      <c r="C1406" s="6">
        <v>1127</v>
      </c>
      <c r="D1406" s="6" t="s">
        <v>639</v>
      </c>
      <c r="E1406" s="6" t="s">
        <v>7629</v>
      </c>
      <c r="F1406" s="6" t="s">
        <v>3530</v>
      </c>
      <c r="G1406" s="6" t="s">
        <v>8562</v>
      </c>
      <c r="H1406" s="7">
        <v>32880</v>
      </c>
      <c r="I1406" s="8">
        <v>38700</v>
      </c>
      <c r="J1406" s="9">
        <f>H1406-I1406</f>
        <v>-5820</v>
      </c>
      <c r="K1406" s="10">
        <f>J1406/I1406</f>
        <v>-0.15038759689922482</v>
      </c>
    </row>
    <row r="1407" spans="1:11" x14ac:dyDescent="0.25">
      <c r="A1407" s="6" t="s">
        <v>2588</v>
      </c>
      <c r="B1407" s="6" t="s">
        <v>2589</v>
      </c>
      <c r="C1407" s="6">
        <v>1134</v>
      </c>
      <c r="D1407" s="6" t="s">
        <v>639</v>
      </c>
      <c r="E1407" s="6" t="s">
        <v>2589</v>
      </c>
      <c r="F1407" s="6" t="s">
        <v>14</v>
      </c>
      <c r="G1407" s="6" t="s">
        <v>15</v>
      </c>
      <c r="H1407" s="7">
        <v>3040</v>
      </c>
      <c r="I1407" s="8">
        <v>4070</v>
      </c>
      <c r="J1407" s="9">
        <f>H1407-I1407</f>
        <v>-1030</v>
      </c>
      <c r="K1407" s="10">
        <f>J1407/I1407</f>
        <v>-0.25307125307125306</v>
      </c>
    </row>
    <row r="1408" spans="1:11" x14ac:dyDescent="0.25">
      <c r="A1408" s="6" t="s">
        <v>2596</v>
      </c>
      <c r="B1408" s="6" t="s">
        <v>2597</v>
      </c>
      <c r="C1408" s="6">
        <v>1145</v>
      </c>
      <c r="D1408" s="6" t="s">
        <v>639</v>
      </c>
      <c r="E1408" s="6" t="s">
        <v>2597</v>
      </c>
      <c r="F1408" s="6" t="s">
        <v>14</v>
      </c>
      <c r="G1408" s="6" t="s">
        <v>15</v>
      </c>
      <c r="H1408" s="7">
        <v>14990</v>
      </c>
      <c r="I1408" s="8">
        <v>32470</v>
      </c>
      <c r="J1408" s="9">
        <f>H1408-I1408</f>
        <v>-17480</v>
      </c>
      <c r="K1408" s="10">
        <f>J1408/I1408</f>
        <v>-0.53834308592546964</v>
      </c>
    </row>
    <row r="1409" spans="1:11" x14ac:dyDescent="0.25">
      <c r="A1409" s="6" t="s">
        <v>2598</v>
      </c>
      <c r="B1409" s="6" t="s">
        <v>2599</v>
      </c>
      <c r="C1409" s="6">
        <v>1145</v>
      </c>
      <c r="D1409" s="6" t="s">
        <v>639</v>
      </c>
      <c r="E1409" s="6" t="s">
        <v>2600</v>
      </c>
      <c r="F1409" s="6" t="s">
        <v>14</v>
      </c>
      <c r="G1409" s="6" t="s">
        <v>15</v>
      </c>
      <c r="H1409" s="7">
        <v>2010</v>
      </c>
      <c r="I1409" s="8">
        <v>2050</v>
      </c>
      <c r="J1409" s="9">
        <f>H1409-I1409</f>
        <v>-40</v>
      </c>
      <c r="K1409" s="10">
        <f>J1409/I1409</f>
        <v>-1.9512195121951219E-2</v>
      </c>
    </row>
    <row r="1410" spans="1:11" x14ac:dyDescent="0.25">
      <c r="A1410" s="6" t="s">
        <v>2601</v>
      </c>
      <c r="B1410" s="6" t="s">
        <v>2600</v>
      </c>
      <c r="C1410" s="6">
        <v>1145</v>
      </c>
      <c r="D1410" s="6" t="s">
        <v>639</v>
      </c>
      <c r="E1410" s="6" t="s">
        <v>2600</v>
      </c>
      <c r="F1410" s="6" t="s">
        <v>14</v>
      </c>
      <c r="G1410" s="6" t="s">
        <v>15</v>
      </c>
      <c r="H1410" s="7">
        <v>5470</v>
      </c>
      <c r="I1410" s="8">
        <v>7160</v>
      </c>
      <c r="J1410" s="9">
        <f>H1410-I1410</f>
        <v>-1690</v>
      </c>
      <c r="K1410" s="10">
        <f>J1410/I1410</f>
        <v>-0.23603351955307261</v>
      </c>
    </row>
    <row r="1411" spans="1:11" x14ac:dyDescent="0.25">
      <c r="A1411" s="6" t="s">
        <v>2602</v>
      </c>
      <c r="B1411" s="6" t="s">
        <v>2603</v>
      </c>
      <c r="C1411" s="6">
        <v>1145</v>
      </c>
      <c r="D1411" s="6" t="s">
        <v>639</v>
      </c>
      <c r="E1411" s="6" t="s">
        <v>2603</v>
      </c>
      <c r="F1411" s="6" t="s">
        <v>14</v>
      </c>
      <c r="G1411" s="6" t="s">
        <v>15</v>
      </c>
      <c r="H1411" s="7">
        <v>1380</v>
      </c>
      <c r="I1411" s="8">
        <v>1910</v>
      </c>
      <c r="J1411" s="9">
        <f>H1411-I1411</f>
        <v>-530</v>
      </c>
      <c r="K1411" s="10">
        <f>J1411/I1411</f>
        <v>-0.27748691099476441</v>
      </c>
    </row>
    <row r="1412" spans="1:11" x14ac:dyDescent="0.25">
      <c r="A1412" s="6" t="s">
        <v>2604</v>
      </c>
      <c r="B1412" s="6" t="s">
        <v>2605</v>
      </c>
      <c r="C1412" s="6">
        <v>1145</v>
      </c>
      <c r="D1412" s="6" t="s">
        <v>639</v>
      </c>
      <c r="E1412" s="6" t="s">
        <v>2605</v>
      </c>
      <c r="F1412" s="6" t="s">
        <v>14</v>
      </c>
      <c r="G1412" s="6" t="s">
        <v>15</v>
      </c>
      <c r="H1412" s="7">
        <v>30170</v>
      </c>
      <c r="I1412" s="8">
        <v>32830</v>
      </c>
      <c r="J1412" s="9">
        <f>H1412-I1412</f>
        <v>-2660</v>
      </c>
      <c r="K1412" s="10">
        <f>J1412/I1412</f>
        <v>-8.1023454157782518E-2</v>
      </c>
    </row>
    <row r="1413" spans="1:11" x14ac:dyDescent="0.25">
      <c r="A1413" s="6" t="s">
        <v>2606</v>
      </c>
      <c r="B1413" s="6" t="s">
        <v>2607</v>
      </c>
      <c r="C1413" s="6">
        <v>1145</v>
      </c>
      <c r="D1413" s="6" t="s">
        <v>639</v>
      </c>
      <c r="E1413" s="6" t="s">
        <v>2607</v>
      </c>
      <c r="F1413" s="6" t="s">
        <v>14</v>
      </c>
      <c r="G1413" s="6" t="s">
        <v>15</v>
      </c>
      <c r="H1413" s="7">
        <v>4110</v>
      </c>
      <c r="I1413" s="8">
        <v>5400</v>
      </c>
      <c r="J1413" s="9">
        <f>H1413-I1413</f>
        <v>-1290</v>
      </c>
      <c r="K1413" s="10">
        <f>J1413/I1413</f>
        <v>-0.2388888888888889</v>
      </c>
    </row>
    <row r="1414" spans="1:11" x14ac:dyDescent="0.25">
      <c r="A1414" s="6" t="s">
        <v>7657</v>
      </c>
      <c r="B1414" s="6" t="s">
        <v>7658</v>
      </c>
      <c r="C1414" s="6">
        <v>1145</v>
      </c>
      <c r="D1414" s="6" t="s">
        <v>639</v>
      </c>
      <c r="E1414" s="6" t="s">
        <v>7658</v>
      </c>
      <c r="F1414" s="6" t="s">
        <v>3530</v>
      </c>
      <c r="G1414" s="6" t="s">
        <v>8562</v>
      </c>
      <c r="H1414" s="7">
        <v>13940</v>
      </c>
      <c r="I1414" s="8">
        <v>26590</v>
      </c>
      <c r="J1414" s="9">
        <f>H1414-I1414</f>
        <v>-12650</v>
      </c>
      <c r="K1414" s="10">
        <f>J1414/I1414</f>
        <v>-0.47574276043625424</v>
      </c>
    </row>
    <row r="1415" spans="1:11" x14ac:dyDescent="0.25">
      <c r="A1415" s="6" t="s">
        <v>7659</v>
      </c>
      <c r="B1415" s="6" t="s">
        <v>7660</v>
      </c>
      <c r="C1415" s="6">
        <v>1145</v>
      </c>
      <c r="D1415" s="6" t="s">
        <v>639</v>
      </c>
      <c r="E1415" s="6" t="s">
        <v>7660</v>
      </c>
      <c r="F1415" s="6" t="s">
        <v>3530</v>
      </c>
      <c r="G1415" s="6" t="s">
        <v>8562</v>
      </c>
      <c r="H1415" s="7">
        <v>3090</v>
      </c>
      <c r="I1415" s="8">
        <v>3090</v>
      </c>
      <c r="J1415" s="9">
        <f>H1415-I1415</f>
        <v>0</v>
      </c>
      <c r="K1415" s="10">
        <f>J1415/I1415</f>
        <v>0</v>
      </c>
    </row>
    <row r="1416" spans="1:11" x14ac:dyDescent="0.25">
      <c r="A1416" s="6" t="s">
        <v>7661</v>
      </c>
      <c r="B1416" s="6" t="s">
        <v>7662</v>
      </c>
      <c r="C1416" s="6">
        <v>1145</v>
      </c>
      <c r="D1416" s="6" t="s">
        <v>639</v>
      </c>
      <c r="E1416" s="6" t="s">
        <v>7662</v>
      </c>
      <c r="F1416" s="6" t="s">
        <v>3530</v>
      </c>
      <c r="G1416" s="6" t="s">
        <v>8562</v>
      </c>
      <c r="H1416" s="7">
        <v>6140</v>
      </c>
      <c r="I1416" s="8">
        <v>6140</v>
      </c>
      <c r="J1416" s="9">
        <f>H1416-I1416</f>
        <v>0</v>
      </c>
      <c r="K1416" s="10">
        <f>J1416/I1416</f>
        <v>0</v>
      </c>
    </row>
    <row r="1417" spans="1:11" x14ac:dyDescent="0.25">
      <c r="A1417" s="6" t="s">
        <v>7663</v>
      </c>
      <c r="B1417" s="6" t="s">
        <v>7664</v>
      </c>
      <c r="C1417" s="6">
        <v>1145</v>
      </c>
      <c r="D1417" s="6" t="s">
        <v>639</v>
      </c>
      <c r="E1417" s="6" t="s">
        <v>7664</v>
      </c>
      <c r="F1417" s="6" t="s">
        <v>3530</v>
      </c>
      <c r="G1417" s="6" t="s">
        <v>8562</v>
      </c>
      <c r="H1417" s="7">
        <v>1470</v>
      </c>
      <c r="I1417" s="8">
        <v>1470</v>
      </c>
      <c r="J1417" s="9">
        <f>H1417-I1417</f>
        <v>0</v>
      </c>
      <c r="K1417" s="10">
        <f>J1417/I1417</f>
        <v>0</v>
      </c>
    </row>
    <row r="1418" spans="1:11" x14ac:dyDescent="0.25">
      <c r="A1418" s="6" t="s">
        <v>7665</v>
      </c>
      <c r="B1418" s="6" t="s">
        <v>7666</v>
      </c>
      <c r="C1418" s="6">
        <v>1145</v>
      </c>
      <c r="D1418" s="6" t="s">
        <v>639</v>
      </c>
      <c r="E1418" s="6" t="s">
        <v>7666</v>
      </c>
      <c r="F1418" s="6" t="s">
        <v>3530</v>
      </c>
      <c r="G1418" s="6" t="s">
        <v>8562</v>
      </c>
      <c r="H1418" s="7">
        <v>3260</v>
      </c>
      <c r="I1418" s="8">
        <v>1160</v>
      </c>
      <c r="J1418" s="9">
        <f>H1418-I1418</f>
        <v>2100</v>
      </c>
      <c r="K1418" s="10">
        <f>J1418/I1418</f>
        <v>1.8103448275862069</v>
      </c>
    </row>
    <row r="1419" spans="1:11" x14ac:dyDescent="0.25">
      <c r="A1419" s="6" t="s">
        <v>7667</v>
      </c>
      <c r="B1419" s="6" t="s">
        <v>7668</v>
      </c>
      <c r="C1419" s="6">
        <v>1145</v>
      </c>
      <c r="D1419" s="6" t="s">
        <v>639</v>
      </c>
      <c r="E1419" s="6" t="s">
        <v>7669</v>
      </c>
      <c r="F1419" s="6" t="s">
        <v>3530</v>
      </c>
      <c r="G1419" s="6" t="s">
        <v>8562</v>
      </c>
      <c r="H1419" s="7">
        <v>1450</v>
      </c>
      <c r="I1419" s="8">
        <v>2000</v>
      </c>
      <c r="J1419" s="9">
        <f>H1419-I1419</f>
        <v>-550</v>
      </c>
      <c r="K1419" s="10">
        <f>J1419/I1419</f>
        <v>-0.27500000000000002</v>
      </c>
    </row>
    <row r="1420" spans="1:11" x14ac:dyDescent="0.25">
      <c r="A1420" s="6" t="s">
        <v>7670</v>
      </c>
      <c r="B1420" s="6" t="s">
        <v>7671</v>
      </c>
      <c r="C1420" s="6">
        <v>1145</v>
      </c>
      <c r="D1420" s="6" t="s">
        <v>639</v>
      </c>
      <c r="E1420" s="6" t="s">
        <v>7672</v>
      </c>
      <c r="F1420" s="6" t="s">
        <v>3530</v>
      </c>
      <c r="G1420" s="6" t="s">
        <v>8562</v>
      </c>
      <c r="H1420" s="7">
        <v>1240</v>
      </c>
      <c r="I1420" s="8">
        <v>1250</v>
      </c>
      <c r="J1420" s="9">
        <f>H1420-I1420</f>
        <v>-10</v>
      </c>
      <c r="K1420" s="10">
        <f>J1420/I1420</f>
        <v>-8.0000000000000002E-3</v>
      </c>
    </row>
    <row r="1421" spans="1:11" x14ac:dyDescent="0.25">
      <c r="A1421" s="6" t="s">
        <v>7673</v>
      </c>
      <c r="B1421" s="6" t="s">
        <v>7674</v>
      </c>
      <c r="C1421" s="6">
        <v>1145</v>
      </c>
      <c r="D1421" s="6" t="s">
        <v>639</v>
      </c>
      <c r="E1421" s="6" t="s">
        <v>7675</v>
      </c>
      <c r="F1421" s="6" t="s">
        <v>3530</v>
      </c>
      <c r="G1421" s="6" t="s">
        <v>8562</v>
      </c>
      <c r="H1421" s="7">
        <v>5500</v>
      </c>
      <c r="I1421" s="8">
        <v>6750</v>
      </c>
      <c r="J1421" s="9">
        <f>H1421-I1421</f>
        <v>-1250</v>
      </c>
      <c r="K1421" s="10">
        <f>J1421/I1421</f>
        <v>-0.18518518518518517</v>
      </c>
    </row>
    <row r="1422" spans="1:11" x14ac:dyDescent="0.25">
      <c r="A1422" s="6" t="s">
        <v>7676</v>
      </c>
      <c r="B1422" s="6" t="s">
        <v>7677</v>
      </c>
      <c r="C1422" s="6">
        <v>1145</v>
      </c>
      <c r="D1422" s="6" t="s">
        <v>639</v>
      </c>
      <c r="E1422" s="6" t="s">
        <v>7677</v>
      </c>
      <c r="F1422" s="6" t="s">
        <v>3530</v>
      </c>
      <c r="G1422" s="6" t="s">
        <v>8562</v>
      </c>
      <c r="H1422" s="7">
        <v>1690</v>
      </c>
      <c r="I1422" s="8">
        <v>1690</v>
      </c>
      <c r="J1422" s="9">
        <f>H1422-I1422</f>
        <v>0</v>
      </c>
      <c r="K1422" s="10">
        <f>J1422/I1422</f>
        <v>0</v>
      </c>
    </row>
    <row r="1423" spans="1:11" x14ac:dyDescent="0.25">
      <c r="A1423" s="6" t="s">
        <v>7678</v>
      </c>
      <c r="B1423" s="6" t="s">
        <v>7679</v>
      </c>
      <c r="C1423" s="6">
        <v>1145</v>
      </c>
      <c r="D1423" s="6" t="s">
        <v>639</v>
      </c>
      <c r="E1423" s="6" t="s">
        <v>7680</v>
      </c>
      <c r="F1423" s="6" t="s">
        <v>3530</v>
      </c>
      <c r="G1423" s="6" t="s">
        <v>8562</v>
      </c>
      <c r="H1423" s="7">
        <v>1820</v>
      </c>
      <c r="I1423" s="8">
        <v>2650</v>
      </c>
      <c r="J1423" s="9">
        <f>H1423-I1423</f>
        <v>-830</v>
      </c>
      <c r="K1423" s="10">
        <f>J1423/I1423</f>
        <v>-0.31320754716981131</v>
      </c>
    </row>
    <row r="1424" spans="1:11" x14ac:dyDescent="0.25">
      <c r="A1424" s="6" t="s">
        <v>7681</v>
      </c>
      <c r="B1424" s="6" t="s">
        <v>7682</v>
      </c>
      <c r="C1424" s="6">
        <v>1145</v>
      </c>
      <c r="D1424" s="6" t="s">
        <v>639</v>
      </c>
      <c r="E1424" s="6" t="s">
        <v>7682</v>
      </c>
      <c r="F1424" s="6" t="s">
        <v>3530</v>
      </c>
      <c r="G1424" s="6" t="s">
        <v>8562</v>
      </c>
      <c r="H1424" s="7">
        <v>5400</v>
      </c>
      <c r="I1424" s="8">
        <v>9380</v>
      </c>
      <c r="J1424" s="9">
        <f>H1424-I1424</f>
        <v>-3980</v>
      </c>
      <c r="K1424" s="10">
        <f>J1424/I1424</f>
        <v>-0.42430703624733473</v>
      </c>
    </row>
    <row r="1425" spans="1:11" x14ac:dyDescent="0.25">
      <c r="A1425" s="6" t="s">
        <v>7683</v>
      </c>
      <c r="B1425" s="6" t="s">
        <v>7684</v>
      </c>
      <c r="C1425" s="6">
        <v>1145</v>
      </c>
      <c r="D1425" s="6" t="s">
        <v>639</v>
      </c>
      <c r="E1425" s="6" t="s">
        <v>7685</v>
      </c>
      <c r="F1425" s="6" t="s">
        <v>3530</v>
      </c>
      <c r="G1425" s="6" t="s">
        <v>8562</v>
      </c>
      <c r="H1425" s="7">
        <v>4960</v>
      </c>
      <c r="I1425" s="8">
        <v>7060</v>
      </c>
      <c r="J1425" s="9">
        <f>H1425-I1425</f>
        <v>-2100</v>
      </c>
      <c r="K1425" s="10">
        <f>J1425/I1425</f>
        <v>-0.29745042492917845</v>
      </c>
    </row>
    <row r="1426" spans="1:11" x14ac:dyDescent="0.25">
      <c r="A1426" s="6" t="s">
        <v>7686</v>
      </c>
      <c r="B1426" s="6" t="s">
        <v>7687</v>
      </c>
      <c r="C1426" s="6">
        <v>1145</v>
      </c>
      <c r="D1426" s="6" t="s">
        <v>639</v>
      </c>
      <c r="E1426" s="6" t="s">
        <v>7687</v>
      </c>
      <c r="F1426" s="6" t="s">
        <v>3530</v>
      </c>
      <c r="G1426" s="6" t="s">
        <v>8562</v>
      </c>
      <c r="H1426" s="7">
        <v>1180</v>
      </c>
      <c r="I1426" s="8">
        <v>1390</v>
      </c>
      <c r="J1426" s="9">
        <f>H1426-I1426</f>
        <v>-210</v>
      </c>
      <c r="K1426" s="10">
        <f>J1426/I1426</f>
        <v>-0.15107913669064749</v>
      </c>
    </row>
    <row r="1427" spans="1:11" x14ac:dyDescent="0.25">
      <c r="A1427" s="6" t="s">
        <v>7688</v>
      </c>
      <c r="B1427" s="6" t="s">
        <v>7689</v>
      </c>
      <c r="C1427" s="6">
        <v>1153</v>
      </c>
      <c r="D1427" s="6" t="s">
        <v>639</v>
      </c>
      <c r="E1427" s="6" t="s">
        <v>7690</v>
      </c>
      <c r="F1427" s="6" t="s">
        <v>3530</v>
      </c>
      <c r="G1427" s="6" t="s">
        <v>8562</v>
      </c>
      <c r="H1427" s="7">
        <v>2590</v>
      </c>
      <c r="I1427" s="8">
        <v>0</v>
      </c>
      <c r="J1427" s="9">
        <f>H1427-I1427</f>
        <v>2590</v>
      </c>
      <c r="K1427" s="10"/>
    </row>
    <row r="1428" spans="1:11" x14ac:dyDescent="0.25">
      <c r="A1428" s="6" t="s">
        <v>7691</v>
      </c>
      <c r="B1428" s="6" t="s">
        <v>7692</v>
      </c>
      <c r="C1428" s="6">
        <v>1156</v>
      </c>
      <c r="D1428" s="6" t="s">
        <v>639</v>
      </c>
      <c r="E1428" s="6" t="s">
        <v>7693</v>
      </c>
      <c r="F1428" s="6" t="s">
        <v>3530</v>
      </c>
      <c r="G1428" s="6" t="s">
        <v>8562</v>
      </c>
      <c r="H1428" s="7">
        <v>4930</v>
      </c>
      <c r="I1428" s="8">
        <v>10090</v>
      </c>
      <c r="J1428" s="9">
        <f>H1428-I1428</f>
        <v>-5160</v>
      </c>
      <c r="K1428" s="10">
        <f>J1428/I1428</f>
        <v>-0.51139742319127846</v>
      </c>
    </row>
    <row r="1429" spans="1:11" x14ac:dyDescent="0.25">
      <c r="A1429" s="6" t="s">
        <v>7694</v>
      </c>
      <c r="B1429" s="6" t="s">
        <v>7695</v>
      </c>
      <c r="C1429" s="6">
        <v>1158</v>
      </c>
      <c r="D1429" s="6" t="s">
        <v>639</v>
      </c>
      <c r="E1429" s="6" t="s">
        <v>7696</v>
      </c>
      <c r="F1429" s="6" t="s">
        <v>3530</v>
      </c>
      <c r="G1429" s="6" t="s">
        <v>8562</v>
      </c>
      <c r="H1429" s="7">
        <v>2960</v>
      </c>
      <c r="I1429" s="8">
        <v>3040</v>
      </c>
      <c r="J1429" s="9">
        <f>H1429-I1429</f>
        <v>-80</v>
      </c>
      <c r="K1429" s="10">
        <f>J1429/I1429</f>
        <v>-2.6315789473684209E-2</v>
      </c>
    </row>
    <row r="1430" spans="1:11" x14ac:dyDescent="0.25">
      <c r="A1430" s="6" t="s">
        <v>2615</v>
      </c>
      <c r="B1430" s="6" t="s">
        <v>2616</v>
      </c>
      <c r="C1430" s="6">
        <v>1163</v>
      </c>
      <c r="D1430" s="6" t="s">
        <v>639</v>
      </c>
      <c r="E1430" s="6" t="s">
        <v>2617</v>
      </c>
      <c r="F1430" s="6" t="s">
        <v>14</v>
      </c>
      <c r="G1430" s="6" t="s">
        <v>15</v>
      </c>
      <c r="H1430" s="7">
        <v>1530</v>
      </c>
      <c r="I1430" s="8">
        <v>1660</v>
      </c>
      <c r="J1430" s="9">
        <f>H1430-I1430</f>
        <v>-130</v>
      </c>
      <c r="K1430" s="10">
        <f>J1430/I1430</f>
        <v>-7.8313253012048195E-2</v>
      </c>
    </row>
    <row r="1431" spans="1:11" x14ac:dyDescent="0.25">
      <c r="A1431" s="6" t="s">
        <v>2618</v>
      </c>
      <c r="B1431" s="6" t="s">
        <v>2619</v>
      </c>
      <c r="C1431" s="6">
        <v>1163</v>
      </c>
      <c r="D1431" s="6" t="s">
        <v>639</v>
      </c>
      <c r="E1431" s="6" t="s">
        <v>2620</v>
      </c>
      <c r="F1431" s="6" t="s">
        <v>14</v>
      </c>
      <c r="G1431" s="6" t="s">
        <v>15</v>
      </c>
      <c r="H1431" s="7">
        <v>1380</v>
      </c>
      <c r="I1431" s="8">
        <v>1380</v>
      </c>
      <c r="J1431" s="9">
        <f>H1431-I1431</f>
        <v>0</v>
      </c>
      <c r="K1431" s="10">
        <f>J1431/I1431</f>
        <v>0</v>
      </c>
    </row>
    <row r="1432" spans="1:11" x14ac:dyDescent="0.25">
      <c r="A1432" s="6" t="s">
        <v>7700</v>
      </c>
      <c r="B1432" s="6" t="s">
        <v>7701</v>
      </c>
      <c r="C1432" s="6">
        <v>1164</v>
      </c>
      <c r="D1432" s="6" t="s">
        <v>639</v>
      </c>
      <c r="E1432" s="6" t="s">
        <v>7701</v>
      </c>
      <c r="F1432" s="6" t="s">
        <v>3530</v>
      </c>
      <c r="G1432" s="6" t="s">
        <v>8562</v>
      </c>
      <c r="H1432" s="7">
        <v>3200</v>
      </c>
      <c r="I1432" s="8">
        <v>4000</v>
      </c>
      <c r="J1432" s="9">
        <f>H1432-I1432</f>
        <v>-800</v>
      </c>
      <c r="K1432" s="10">
        <f>J1432/I1432</f>
        <v>-0.2</v>
      </c>
    </row>
    <row r="1433" spans="1:11" x14ac:dyDescent="0.25">
      <c r="A1433" s="6" t="s">
        <v>2627</v>
      </c>
      <c r="B1433" s="6" t="s">
        <v>2628</v>
      </c>
      <c r="C1433" s="6">
        <v>1170</v>
      </c>
      <c r="D1433" s="6" t="s">
        <v>639</v>
      </c>
      <c r="E1433" s="6" t="s">
        <v>2628</v>
      </c>
      <c r="F1433" s="6" t="s">
        <v>14</v>
      </c>
      <c r="G1433" s="6" t="s">
        <v>15</v>
      </c>
      <c r="H1433" s="7">
        <v>9700</v>
      </c>
      <c r="I1433" s="8">
        <v>10110</v>
      </c>
      <c r="J1433" s="9">
        <f>H1433-I1433</f>
        <v>-410</v>
      </c>
      <c r="K1433" s="10">
        <f>J1433/I1433</f>
        <v>-4.0553907022749754E-2</v>
      </c>
    </row>
    <row r="1434" spans="1:11" x14ac:dyDescent="0.25">
      <c r="A1434" s="6" t="s">
        <v>2629</v>
      </c>
      <c r="B1434" s="6" t="s">
        <v>2630</v>
      </c>
      <c r="C1434" s="6">
        <v>1171</v>
      </c>
      <c r="D1434" s="6" t="s">
        <v>639</v>
      </c>
      <c r="E1434" s="6" t="s">
        <v>2631</v>
      </c>
      <c r="F1434" s="6" t="s">
        <v>14</v>
      </c>
      <c r="G1434" s="6" t="s">
        <v>15</v>
      </c>
      <c r="H1434" s="7">
        <v>14720</v>
      </c>
      <c r="I1434" s="8">
        <v>18370</v>
      </c>
      <c r="J1434" s="9">
        <f>H1434-I1434</f>
        <v>-3650</v>
      </c>
      <c r="K1434" s="10">
        <f>J1434/I1434</f>
        <v>-0.19869352204681545</v>
      </c>
    </row>
    <row r="1435" spans="1:11" x14ac:dyDescent="0.25">
      <c r="A1435" s="6" t="s">
        <v>2656</v>
      </c>
      <c r="B1435" s="6" t="s">
        <v>2657</v>
      </c>
      <c r="C1435" s="6">
        <v>1208</v>
      </c>
      <c r="D1435" s="6" t="s">
        <v>639</v>
      </c>
      <c r="E1435" s="6" t="s">
        <v>2658</v>
      </c>
      <c r="F1435" s="6" t="s">
        <v>14</v>
      </c>
      <c r="G1435" s="6" t="s">
        <v>15</v>
      </c>
      <c r="H1435" s="7">
        <v>5470</v>
      </c>
      <c r="I1435" s="8">
        <v>6040</v>
      </c>
      <c r="J1435" s="9">
        <f>H1435-I1435</f>
        <v>-570</v>
      </c>
      <c r="K1435" s="10">
        <f>J1435/I1435</f>
        <v>-9.4370860927152314E-2</v>
      </c>
    </row>
    <row r="1436" spans="1:11" x14ac:dyDescent="0.25">
      <c r="A1436" s="6" t="s">
        <v>2659</v>
      </c>
      <c r="B1436" s="6" t="s">
        <v>2660</v>
      </c>
      <c r="C1436" s="6">
        <v>1210</v>
      </c>
      <c r="D1436" s="6" t="s">
        <v>639</v>
      </c>
      <c r="E1436" s="6" t="s">
        <v>2660</v>
      </c>
      <c r="F1436" s="6" t="s">
        <v>14</v>
      </c>
      <c r="G1436" s="6" t="s">
        <v>15</v>
      </c>
      <c r="H1436" s="7">
        <v>4600</v>
      </c>
      <c r="I1436" s="8">
        <v>5430</v>
      </c>
      <c r="J1436" s="9">
        <f>H1436-I1436</f>
        <v>-830</v>
      </c>
      <c r="K1436" s="10">
        <f>J1436/I1436</f>
        <v>-0.15285451197053407</v>
      </c>
    </row>
    <row r="1437" spans="1:11" x14ac:dyDescent="0.25">
      <c r="A1437" s="6" t="s">
        <v>7764</v>
      </c>
      <c r="B1437" s="6" t="s">
        <v>7765</v>
      </c>
      <c r="C1437" s="6">
        <v>1214</v>
      </c>
      <c r="D1437" s="6" t="s">
        <v>639</v>
      </c>
      <c r="E1437" s="6" t="s">
        <v>7766</v>
      </c>
      <c r="F1437" s="6" t="s">
        <v>3530</v>
      </c>
      <c r="G1437" s="6" t="s">
        <v>8562</v>
      </c>
      <c r="H1437" s="7">
        <v>1720</v>
      </c>
      <c r="I1437" s="8">
        <v>1720</v>
      </c>
      <c r="J1437" s="9">
        <f>H1437-I1437</f>
        <v>0</v>
      </c>
      <c r="K1437" s="10">
        <f>J1437/I1437</f>
        <v>0</v>
      </c>
    </row>
    <row r="1438" spans="1:11" x14ac:dyDescent="0.25">
      <c r="A1438" s="6" t="s">
        <v>2667</v>
      </c>
      <c r="B1438" s="6" t="s">
        <v>2668</v>
      </c>
      <c r="C1438" s="6">
        <v>1216</v>
      </c>
      <c r="D1438" s="6" t="s">
        <v>639</v>
      </c>
      <c r="E1438" s="6" t="s">
        <v>2668</v>
      </c>
      <c r="F1438" s="6" t="s">
        <v>14</v>
      </c>
      <c r="G1438" s="6" t="s">
        <v>15</v>
      </c>
      <c r="H1438" s="7">
        <v>1810</v>
      </c>
      <c r="I1438" s="8">
        <v>2010</v>
      </c>
      <c r="J1438" s="9">
        <f>H1438-I1438</f>
        <v>-200</v>
      </c>
      <c r="K1438" s="10">
        <f>J1438/I1438</f>
        <v>-9.950248756218906E-2</v>
      </c>
    </row>
    <row r="1439" spans="1:11" x14ac:dyDescent="0.25">
      <c r="A1439" s="6" t="s">
        <v>7770</v>
      </c>
      <c r="B1439" s="6" t="s">
        <v>7771</v>
      </c>
      <c r="C1439" s="6">
        <v>1220</v>
      </c>
      <c r="D1439" s="6" t="s">
        <v>639</v>
      </c>
      <c r="E1439" s="6" t="s">
        <v>7772</v>
      </c>
      <c r="F1439" s="6" t="s">
        <v>3530</v>
      </c>
      <c r="G1439" s="6" t="s">
        <v>8562</v>
      </c>
      <c r="H1439" s="7">
        <v>2670</v>
      </c>
      <c r="I1439" s="8">
        <v>2960</v>
      </c>
      <c r="J1439" s="9">
        <f>H1439-I1439</f>
        <v>-290</v>
      </c>
      <c r="K1439" s="10">
        <f>J1439/I1439</f>
        <v>-9.7972972972972971E-2</v>
      </c>
    </row>
    <row r="1440" spans="1:11" x14ac:dyDescent="0.25">
      <c r="A1440" s="6" t="s">
        <v>7776</v>
      </c>
      <c r="B1440" s="6" t="s">
        <v>7777</v>
      </c>
      <c r="C1440" s="6">
        <v>1232</v>
      </c>
      <c r="D1440" s="6" t="s">
        <v>639</v>
      </c>
      <c r="E1440" s="6" t="s">
        <v>7778</v>
      </c>
      <c r="F1440" s="6" t="s">
        <v>3530</v>
      </c>
      <c r="G1440" s="6" t="s">
        <v>8562</v>
      </c>
      <c r="H1440" s="7">
        <v>36130</v>
      </c>
      <c r="I1440" s="8">
        <v>36370</v>
      </c>
      <c r="J1440" s="9">
        <f>H1440-I1440</f>
        <v>-240</v>
      </c>
      <c r="K1440" s="10">
        <f>J1440/I1440</f>
        <v>-6.598845202089634E-3</v>
      </c>
    </row>
    <row r="1441" spans="1:11" x14ac:dyDescent="0.25">
      <c r="A1441" s="6" t="s">
        <v>7779</v>
      </c>
      <c r="B1441" s="6" t="s">
        <v>7780</v>
      </c>
      <c r="C1441" s="6">
        <v>1236</v>
      </c>
      <c r="D1441" s="6" t="s">
        <v>639</v>
      </c>
      <c r="E1441" s="6" t="s">
        <v>7781</v>
      </c>
      <c r="F1441" s="6" t="s">
        <v>3530</v>
      </c>
      <c r="G1441" s="6" t="s">
        <v>8562</v>
      </c>
      <c r="H1441" s="7">
        <v>12280</v>
      </c>
      <c r="I1441" s="8">
        <v>15140</v>
      </c>
      <c r="J1441" s="9">
        <f>H1441-I1441</f>
        <v>-2860</v>
      </c>
      <c r="K1441" s="10">
        <f>J1441/I1441</f>
        <v>-0.18890356671070013</v>
      </c>
    </row>
    <row r="1442" spans="1:11" x14ac:dyDescent="0.25">
      <c r="A1442" s="6" t="s">
        <v>7782</v>
      </c>
      <c r="B1442" s="6" t="s">
        <v>7783</v>
      </c>
      <c r="C1442" s="6">
        <v>1242</v>
      </c>
      <c r="D1442" s="6" t="s">
        <v>639</v>
      </c>
      <c r="E1442" s="6" t="s">
        <v>7783</v>
      </c>
      <c r="F1442" s="6" t="s">
        <v>3530</v>
      </c>
      <c r="G1442" s="6" t="s">
        <v>8562</v>
      </c>
      <c r="H1442" s="7">
        <v>1210</v>
      </c>
      <c r="I1442" s="8">
        <v>1210</v>
      </c>
      <c r="J1442" s="9">
        <f>H1442-I1442</f>
        <v>0</v>
      </c>
      <c r="K1442" s="10">
        <f>J1442/I1442</f>
        <v>0</v>
      </c>
    </row>
    <row r="1443" spans="1:11" x14ac:dyDescent="0.25">
      <c r="A1443" s="6" t="s">
        <v>7784</v>
      </c>
      <c r="B1443" s="6" t="s">
        <v>7785</v>
      </c>
      <c r="C1443" s="6">
        <v>1242</v>
      </c>
      <c r="D1443" s="6" t="s">
        <v>639</v>
      </c>
      <c r="E1443" s="6" t="s">
        <v>7785</v>
      </c>
      <c r="F1443" s="6" t="s">
        <v>3530</v>
      </c>
      <c r="G1443" s="6" t="s">
        <v>8562</v>
      </c>
      <c r="H1443" s="7">
        <v>1060</v>
      </c>
      <c r="I1443" s="8">
        <v>1060</v>
      </c>
      <c r="J1443" s="9">
        <f>H1443-I1443</f>
        <v>0</v>
      </c>
      <c r="K1443" s="10">
        <f>J1443/I1443</f>
        <v>0</v>
      </c>
    </row>
    <row r="1444" spans="1:11" x14ac:dyDescent="0.25">
      <c r="A1444" s="6" t="s">
        <v>7786</v>
      </c>
      <c r="B1444" s="6" t="s">
        <v>7787</v>
      </c>
      <c r="C1444" s="6">
        <v>1242</v>
      </c>
      <c r="D1444" s="6" t="s">
        <v>639</v>
      </c>
      <c r="E1444" s="6" t="s">
        <v>7787</v>
      </c>
      <c r="F1444" s="6" t="s">
        <v>3530</v>
      </c>
      <c r="G1444" s="6" t="s">
        <v>8562</v>
      </c>
      <c r="H1444" s="7">
        <v>1260</v>
      </c>
      <c r="I1444" s="8">
        <v>1260</v>
      </c>
      <c r="J1444" s="9">
        <f>H1444-I1444</f>
        <v>0</v>
      </c>
      <c r="K1444" s="10">
        <f>J1444/I1444</f>
        <v>0</v>
      </c>
    </row>
    <row r="1445" spans="1:11" x14ac:dyDescent="0.25">
      <c r="A1445" s="6" t="s">
        <v>7788</v>
      </c>
      <c r="B1445" s="6" t="s">
        <v>7789</v>
      </c>
      <c r="C1445" s="6">
        <v>1242</v>
      </c>
      <c r="D1445" s="6" t="s">
        <v>639</v>
      </c>
      <c r="E1445" s="6" t="s">
        <v>7789</v>
      </c>
      <c r="F1445" s="6" t="s">
        <v>3530</v>
      </c>
      <c r="G1445" s="6" t="s">
        <v>8562</v>
      </c>
      <c r="H1445" s="7">
        <v>2280</v>
      </c>
      <c r="I1445" s="8">
        <v>2300</v>
      </c>
      <c r="J1445" s="9">
        <f>H1445-I1445</f>
        <v>-20</v>
      </c>
      <c r="K1445" s="10">
        <f>J1445/I1445</f>
        <v>-8.6956521739130436E-3</v>
      </c>
    </row>
    <row r="1446" spans="1:11" x14ac:dyDescent="0.25">
      <c r="A1446" s="6" t="s">
        <v>7790</v>
      </c>
      <c r="B1446" s="6" t="s">
        <v>7791</v>
      </c>
      <c r="C1446" s="6">
        <v>1242</v>
      </c>
      <c r="D1446" s="6" t="s">
        <v>639</v>
      </c>
      <c r="E1446" s="6" t="s">
        <v>7792</v>
      </c>
      <c r="F1446" s="6" t="s">
        <v>3530</v>
      </c>
      <c r="G1446" s="6" t="s">
        <v>8562</v>
      </c>
      <c r="H1446" s="7">
        <v>3890</v>
      </c>
      <c r="I1446" s="8">
        <v>4480</v>
      </c>
      <c r="J1446" s="9">
        <f>H1446-I1446</f>
        <v>-590</v>
      </c>
      <c r="K1446" s="10">
        <f>J1446/I1446</f>
        <v>-0.13169642857142858</v>
      </c>
    </row>
    <row r="1447" spans="1:11" x14ac:dyDescent="0.25">
      <c r="A1447" s="6" t="s">
        <v>7793</v>
      </c>
      <c r="B1447" s="6" t="s">
        <v>7794</v>
      </c>
      <c r="C1447" s="6">
        <v>1242</v>
      </c>
      <c r="D1447" s="6" t="s">
        <v>639</v>
      </c>
      <c r="E1447" s="6" t="s">
        <v>7794</v>
      </c>
      <c r="F1447" s="6" t="s">
        <v>3530</v>
      </c>
      <c r="G1447" s="6" t="s">
        <v>8562</v>
      </c>
      <c r="H1447" s="7">
        <v>3550</v>
      </c>
      <c r="I1447" s="8">
        <v>4080</v>
      </c>
      <c r="J1447" s="9">
        <f>H1447-I1447</f>
        <v>-530</v>
      </c>
      <c r="K1447" s="10">
        <f>J1447/I1447</f>
        <v>-0.12990196078431374</v>
      </c>
    </row>
    <row r="1448" spans="1:11" x14ac:dyDescent="0.25">
      <c r="A1448" s="6" t="s">
        <v>7798</v>
      </c>
      <c r="B1448" s="6" t="s">
        <v>7799</v>
      </c>
      <c r="C1448" s="6">
        <v>1244</v>
      </c>
      <c r="D1448" s="6" t="s">
        <v>639</v>
      </c>
      <c r="E1448" s="6" t="s">
        <v>7800</v>
      </c>
      <c r="F1448" s="6" t="s">
        <v>3530</v>
      </c>
      <c r="G1448" s="6" t="s">
        <v>8562</v>
      </c>
      <c r="H1448" s="7">
        <v>3300</v>
      </c>
      <c r="I1448" s="8">
        <v>3790</v>
      </c>
      <c r="J1448" s="9">
        <f>H1448-I1448</f>
        <v>-490</v>
      </c>
      <c r="K1448" s="10">
        <f>J1448/I1448</f>
        <v>-0.12928759894459102</v>
      </c>
    </row>
    <row r="1449" spans="1:11" x14ac:dyDescent="0.25">
      <c r="A1449" s="6" t="s">
        <v>7809</v>
      </c>
      <c r="B1449" s="6" t="s">
        <v>7810</v>
      </c>
      <c r="C1449" s="6">
        <v>1277</v>
      </c>
      <c r="D1449" s="6" t="s">
        <v>639</v>
      </c>
      <c r="E1449" s="6" t="s">
        <v>7811</v>
      </c>
      <c r="F1449" s="6" t="s">
        <v>3530</v>
      </c>
      <c r="G1449" s="6" t="s">
        <v>8562</v>
      </c>
      <c r="H1449" s="7">
        <v>148480</v>
      </c>
      <c r="I1449" s="8">
        <v>164860</v>
      </c>
      <c r="J1449" s="9">
        <f>H1449-I1449</f>
        <v>-16380</v>
      </c>
      <c r="K1449" s="10">
        <f>J1449/I1449</f>
        <v>-9.9357030207448738E-2</v>
      </c>
    </row>
    <row r="1450" spans="1:11" x14ac:dyDescent="0.25">
      <c r="A1450" s="6" t="s">
        <v>2760</v>
      </c>
      <c r="B1450" s="6" t="s">
        <v>2761</v>
      </c>
      <c r="C1450" s="6">
        <v>1319</v>
      </c>
      <c r="D1450" s="6" t="s">
        <v>639</v>
      </c>
      <c r="E1450" s="6" t="s">
        <v>2762</v>
      </c>
      <c r="F1450" s="6" t="s">
        <v>14</v>
      </c>
      <c r="G1450" s="6" t="s">
        <v>15</v>
      </c>
      <c r="H1450" s="7">
        <v>1590</v>
      </c>
      <c r="I1450" s="8">
        <v>1790</v>
      </c>
      <c r="J1450" s="9">
        <f>H1450-I1450</f>
        <v>-200</v>
      </c>
      <c r="K1450" s="10">
        <f>J1450/I1450</f>
        <v>-0.11173184357541899</v>
      </c>
    </row>
    <row r="1451" spans="1:11" x14ac:dyDescent="0.25">
      <c r="A1451" s="6" t="s">
        <v>7833</v>
      </c>
      <c r="B1451" s="6" t="s">
        <v>7834</v>
      </c>
      <c r="C1451" s="6">
        <v>1319</v>
      </c>
      <c r="D1451" s="6" t="s">
        <v>639</v>
      </c>
      <c r="E1451" s="6" t="s">
        <v>7835</v>
      </c>
      <c r="F1451" s="6" t="s">
        <v>3530</v>
      </c>
      <c r="G1451" s="6" t="s">
        <v>8562</v>
      </c>
      <c r="H1451" s="7">
        <v>48580</v>
      </c>
      <c r="I1451" s="8">
        <v>52490</v>
      </c>
      <c r="J1451" s="9">
        <f>H1451-I1451</f>
        <v>-3910</v>
      </c>
      <c r="K1451" s="10">
        <f>J1451/I1451</f>
        <v>-7.4490379119832348E-2</v>
      </c>
    </row>
    <row r="1452" spans="1:11" x14ac:dyDescent="0.25">
      <c r="A1452" s="6" t="s">
        <v>2774</v>
      </c>
      <c r="B1452" s="6" t="s">
        <v>2775</v>
      </c>
      <c r="C1452" s="6">
        <v>1331</v>
      </c>
      <c r="D1452" s="6" t="s">
        <v>639</v>
      </c>
      <c r="E1452" s="6" t="s">
        <v>2776</v>
      </c>
      <c r="F1452" s="6" t="s">
        <v>14</v>
      </c>
      <c r="G1452" s="6" t="s">
        <v>15</v>
      </c>
      <c r="H1452" s="7">
        <v>397250</v>
      </c>
      <c r="I1452" s="8">
        <v>531150</v>
      </c>
      <c r="J1452" s="9">
        <f>H1452-I1452</f>
        <v>-133900</v>
      </c>
      <c r="K1452" s="10">
        <f>J1452/I1452</f>
        <v>-0.25209451190812387</v>
      </c>
    </row>
    <row r="1453" spans="1:11" x14ac:dyDescent="0.25">
      <c r="A1453" s="6" t="s">
        <v>2777</v>
      </c>
      <c r="B1453" s="6" t="s">
        <v>2778</v>
      </c>
      <c r="C1453" s="6">
        <v>1331</v>
      </c>
      <c r="D1453" s="6" t="s">
        <v>639</v>
      </c>
      <c r="E1453" s="6" t="s">
        <v>2778</v>
      </c>
      <c r="F1453" s="6" t="s">
        <v>14</v>
      </c>
      <c r="G1453" s="6" t="s">
        <v>15</v>
      </c>
      <c r="H1453" s="7">
        <v>3610</v>
      </c>
      <c r="I1453" s="8">
        <v>3610</v>
      </c>
      <c r="J1453" s="9">
        <f>H1453-I1453</f>
        <v>0</v>
      </c>
      <c r="K1453" s="10">
        <f>J1453/I1453</f>
        <v>0</v>
      </c>
    </row>
    <row r="1454" spans="1:11" x14ac:dyDescent="0.25">
      <c r="A1454" s="6" t="s">
        <v>2779</v>
      </c>
      <c r="B1454" s="6" t="s">
        <v>2780</v>
      </c>
      <c r="C1454" s="6">
        <v>1331</v>
      </c>
      <c r="D1454" s="6" t="s">
        <v>639</v>
      </c>
      <c r="E1454" s="6" t="s">
        <v>2780</v>
      </c>
      <c r="F1454" s="6" t="s">
        <v>14</v>
      </c>
      <c r="G1454" s="6" t="s">
        <v>15</v>
      </c>
      <c r="H1454" s="7">
        <v>3320</v>
      </c>
      <c r="I1454" s="8">
        <v>7400</v>
      </c>
      <c r="J1454" s="9">
        <f>H1454-I1454</f>
        <v>-4080</v>
      </c>
      <c r="K1454" s="10">
        <f>J1454/I1454</f>
        <v>-0.55135135135135138</v>
      </c>
    </row>
    <row r="1455" spans="1:11" x14ac:dyDescent="0.25">
      <c r="A1455" s="6" t="s">
        <v>2781</v>
      </c>
      <c r="B1455" s="6" t="s">
        <v>2782</v>
      </c>
      <c r="C1455" s="6">
        <v>1331</v>
      </c>
      <c r="D1455" s="6" t="s">
        <v>639</v>
      </c>
      <c r="E1455" s="6" t="s">
        <v>2782</v>
      </c>
      <c r="F1455" s="6" t="s">
        <v>14</v>
      </c>
      <c r="G1455" s="6" t="s">
        <v>15</v>
      </c>
      <c r="H1455" s="7">
        <v>69090</v>
      </c>
      <c r="I1455" s="8">
        <v>96520</v>
      </c>
      <c r="J1455" s="9">
        <f>H1455-I1455</f>
        <v>-27430</v>
      </c>
      <c r="K1455" s="10">
        <f>J1455/I1455</f>
        <v>-0.28418980522171572</v>
      </c>
    </row>
    <row r="1456" spans="1:11" x14ac:dyDescent="0.25">
      <c r="A1456" s="6" t="s">
        <v>7841</v>
      </c>
      <c r="B1456" s="6" t="s">
        <v>7842</v>
      </c>
      <c r="C1456" s="6">
        <v>1331</v>
      </c>
      <c r="D1456" s="6" t="s">
        <v>639</v>
      </c>
      <c r="E1456" s="6" t="s">
        <v>7842</v>
      </c>
      <c r="F1456" s="6" t="s">
        <v>3530</v>
      </c>
      <c r="G1456" s="6" t="s">
        <v>8562</v>
      </c>
      <c r="H1456" s="7">
        <v>6410</v>
      </c>
      <c r="I1456" s="8">
        <v>7220</v>
      </c>
      <c r="J1456" s="9">
        <f>H1456-I1456</f>
        <v>-810</v>
      </c>
      <c r="K1456" s="10">
        <f>J1456/I1456</f>
        <v>-0.11218836565096953</v>
      </c>
    </row>
    <row r="1457" spans="1:11" x14ac:dyDescent="0.25">
      <c r="A1457" s="6" t="s">
        <v>7843</v>
      </c>
      <c r="B1457" s="6" t="s">
        <v>7844</v>
      </c>
      <c r="C1457" s="6">
        <v>1331</v>
      </c>
      <c r="D1457" s="6" t="s">
        <v>639</v>
      </c>
      <c r="E1457" s="6" t="s">
        <v>7844</v>
      </c>
      <c r="F1457" s="6" t="s">
        <v>3530</v>
      </c>
      <c r="G1457" s="6" t="s">
        <v>8562</v>
      </c>
      <c r="H1457" s="7">
        <v>1080</v>
      </c>
      <c r="I1457" s="8">
        <v>1230</v>
      </c>
      <c r="J1457" s="9">
        <f>H1457-I1457</f>
        <v>-150</v>
      </c>
      <c r="K1457" s="10">
        <f>J1457/I1457</f>
        <v>-0.12195121951219512</v>
      </c>
    </row>
    <row r="1458" spans="1:11" x14ac:dyDescent="0.25">
      <c r="A1458" s="6" t="s">
        <v>7845</v>
      </c>
      <c r="B1458" s="6" t="s">
        <v>7846</v>
      </c>
      <c r="C1458" s="6">
        <v>1331</v>
      </c>
      <c r="D1458" s="6" t="s">
        <v>639</v>
      </c>
      <c r="E1458" s="6" t="s">
        <v>7847</v>
      </c>
      <c r="F1458" s="6" t="s">
        <v>3530</v>
      </c>
      <c r="G1458" s="6" t="s">
        <v>8562</v>
      </c>
      <c r="H1458" s="7">
        <v>1340</v>
      </c>
      <c r="I1458" s="8">
        <v>1450</v>
      </c>
      <c r="J1458" s="9">
        <f>H1458-I1458</f>
        <v>-110</v>
      </c>
      <c r="K1458" s="10">
        <f>J1458/I1458</f>
        <v>-7.586206896551724E-2</v>
      </c>
    </row>
    <row r="1459" spans="1:11" x14ac:dyDescent="0.25">
      <c r="A1459" s="6" t="s">
        <v>7848</v>
      </c>
      <c r="B1459" s="6" t="s">
        <v>7849</v>
      </c>
      <c r="C1459" s="6">
        <v>1331</v>
      </c>
      <c r="D1459" s="6" t="s">
        <v>639</v>
      </c>
      <c r="E1459" s="6" t="s">
        <v>7849</v>
      </c>
      <c r="F1459" s="6" t="s">
        <v>3530</v>
      </c>
      <c r="G1459" s="6" t="s">
        <v>8562</v>
      </c>
      <c r="H1459" s="7">
        <v>3660</v>
      </c>
      <c r="I1459" s="8">
        <v>4860</v>
      </c>
      <c r="J1459" s="9">
        <f>H1459-I1459</f>
        <v>-1200</v>
      </c>
      <c r="K1459" s="10">
        <f>J1459/I1459</f>
        <v>-0.24691358024691357</v>
      </c>
    </row>
    <row r="1460" spans="1:11" x14ac:dyDescent="0.25">
      <c r="A1460" s="6" t="s">
        <v>7850</v>
      </c>
      <c r="B1460" s="6" t="s">
        <v>7851</v>
      </c>
      <c r="C1460" s="6">
        <v>1331</v>
      </c>
      <c r="D1460" s="6" t="s">
        <v>639</v>
      </c>
      <c r="E1460" s="6" t="s">
        <v>7852</v>
      </c>
      <c r="F1460" s="6" t="s">
        <v>3530</v>
      </c>
      <c r="G1460" s="6" t="s">
        <v>8562</v>
      </c>
      <c r="H1460" s="7">
        <v>2680</v>
      </c>
      <c r="I1460" s="8">
        <v>4040</v>
      </c>
      <c r="J1460" s="9">
        <f>H1460-I1460</f>
        <v>-1360</v>
      </c>
      <c r="K1460" s="10">
        <f>J1460/I1460</f>
        <v>-0.33663366336633666</v>
      </c>
    </row>
    <row r="1461" spans="1:11" x14ac:dyDescent="0.25">
      <c r="A1461" s="6" t="s">
        <v>7853</v>
      </c>
      <c r="B1461" s="6" t="s">
        <v>7854</v>
      </c>
      <c r="C1461" s="6">
        <v>1331</v>
      </c>
      <c r="D1461" s="6" t="s">
        <v>639</v>
      </c>
      <c r="E1461" s="6" t="s">
        <v>7854</v>
      </c>
      <c r="F1461" s="6" t="s">
        <v>3530</v>
      </c>
      <c r="G1461" s="6" t="s">
        <v>8562</v>
      </c>
      <c r="H1461" s="7">
        <v>4250</v>
      </c>
      <c r="I1461" s="8">
        <v>6050</v>
      </c>
      <c r="J1461" s="9">
        <f>H1461-I1461</f>
        <v>-1800</v>
      </c>
      <c r="K1461" s="10">
        <f>J1461/I1461</f>
        <v>-0.2975206611570248</v>
      </c>
    </row>
    <row r="1462" spans="1:11" x14ac:dyDescent="0.25">
      <c r="A1462" s="6" t="s">
        <v>2796</v>
      </c>
      <c r="B1462" s="6" t="s">
        <v>2797</v>
      </c>
      <c r="C1462" s="6">
        <v>1350</v>
      </c>
      <c r="D1462" s="6" t="s">
        <v>639</v>
      </c>
      <c r="E1462" s="6" t="s">
        <v>2797</v>
      </c>
      <c r="F1462" s="6" t="s">
        <v>14</v>
      </c>
      <c r="G1462" s="6" t="s">
        <v>15</v>
      </c>
      <c r="H1462" s="7">
        <v>93310</v>
      </c>
      <c r="I1462" s="8">
        <v>0</v>
      </c>
      <c r="J1462" s="9">
        <f>H1462-I1462</f>
        <v>93310</v>
      </c>
      <c r="K1462" s="10"/>
    </row>
    <row r="1463" spans="1:11" x14ac:dyDescent="0.25">
      <c r="A1463" s="6" t="s">
        <v>2798</v>
      </c>
      <c r="B1463" s="6" t="s">
        <v>2799</v>
      </c>
      <c r="C1463" s="6">
        <v>1350</v>
      </c>
      <c r="D1463" s="6" t="s">
        <v>639</v>
      </c>
      <c r="E1463" s="6" t="s">
        <v>2799</v>
      </c>
      <c r="F1463" s="6" t="s">
        <v>14</v>
      </c>
      <c r="G1463" s="6" t="s">
        <v>15</v>
      </c>
      <c r="H1463" s="7">
        <v>76790</v>
      </c>
      <c r="I1463" s="8">
        <v>376190</v>
      </c>
      <c r="J1463" s="9">
        <f>H1463-I1463</f>
        <v>-299400</v>
      </c>
      <c r="K1463" s="10">
        <f>J1463/I1463</f>
        <v>-0.79587442515750018</v>
      </c>
    </row>
    <row r="1464" spans="1:11" x14ac:dyDescent="0.25">
      <c r="A1464" s="6" t="s">
        <v>2800</v>
      </c>
      <c r="B1464" s="6" t="s">
        <v>2801</v>
      </c>
      <c r="C1464" s="6">
        <v>1350</v>
      </c>
      <c r="D1464" s="6" t="s">
        <v>639</v>
      </c>
      <c r="E1464" s="6" t="s">
        <v>2801</v>
      </c>
      <c r="F1464" s="6" t="s">
        <v>14</v>
      </c>
      <c r="G1464" s="6" t="s">
        <v>15</v>
      </c>
      <c r="H1464" s="7">
        <v>318270</v>
      </c>
      <c r="I1464" s="8">
        <v>443440</v>
      </c>
      <c r="J1464" s="9">
        <f>H1464-I1464</f>
        <v>-125170</v>
      </c>
      <c r="K1464" s="10">
        <f>J1464/I1464</f>
        <v>-0.28227043117445427</v>
      </c>
    </row>
    <row r="1465" spans="1:11" x14ac:dyDescent="0.25">
      <c r="A1465" s="6" t="s">
        <v>2802</v>
      </c>
      <c r="B1465" s="6" t="s">
        <v>2803</v>
      </c>
      <c r="C1465" s="6">
        <v>1350</v>
      </c>
      <c r="D1465" s="6" t="s">
        <v>639</v>
      </c>
      <c r="E1465" s="6" t="s">
        <v>2803</v>
      </c>
      <c r="F1465" s="6" t="s">
        <v>14</v>
      </c>
      <c r="G1465" s="6" t="s">
        <v>15</v>
      </c>
      <c r="H1465" s="7">
        <v>64340</v>
      </c>
      <c r="I1465" s="8">
        <v>145300</v>
      </c>
      <c r="J1465" s="9">
        <f>H1465-I1465</f>
        <v>-80960</v>
      </c>
      <c r="K1465" s="10">
        <f>J1465/I1465</f>
        <v>-0.5571920165175499</v>
      </c>
    </row>
    <row r="1466" spans="1:11" x14ac:dyDescent="0.25">
      <c r="A1466" s="6" t="s">
        <v>2804</v>
      </c>
      <c r="B1466" s="6" t="s">
        <v>2805</v>
      </c>
      <c r="C1466" s="6">
        <v>1350</v>
      </c>
      <c r="D1466" s="6" t="s">
        <v>639</v>
      </c>
      <c r="E1466" s="6" t="s">
        <v>2805</v>
      </c>
      <c r="F1466" s="6" t="s">
        <v>14</v>
      </c>
      <c r="G1466" s="6" t="s">
        <v>15</v>
      </c>
      <c r="H1466" s="7">
        <v>54510</v>
      </c>
      <c r="I1466" s="8">
        <v>105150</v>
      </c>
      <c r="J1466" s="9">
        <f>H1466-I1466</f>
        <v>-50640</v>
      </c>
      <c r="K1466" s="10">
        <f>J1466/I1466</f>
        <v>-0.48159771754636232</v>
      </c>
    </row>
    <row r="1467" spans="1:11" x14ac:dyDescent="0.25">
      <c r="A1467" s="6" t="s">
        <v>2806</v>
      </c>
      <c r="B1467" s="6" t="s">
        <v>2807</v>
      </c>
      <c r="C1467" s="6">
        <v>1350</v>
      </c>
      <c r="D1467" s="6" t="s">
        <v>639</v>
      </c>
      <c r="E1467" s="6" t="s">
        <v>2807</v>
      </c>
      <c r="F1467" s="6" t="s">
        <v>14</v>
      </c>
      <c r="G1467" s="6" t="s">
        <v>15</v>
      </c>
      <c r="H1467" s="7">
        <v>8750</v>
      </c>
      <c r="I1467" s="8">
        <v>8750</v>
      </c>
      <c r="J1467" s="9">
        <f>H1467-I1467</f>
        <v>0</v>
      </c>
      <c r="K1467" s="10">
        <f>J1467/I1467</f>
        <v>0</v>
      </c>
    </row>
    <row r="1468" spans="1:11" x14ac:dyDescent="0.25">
      <c r="A1468" s="6" t="s">
        <v>2808</v>
      </c>
      <c r="B1468" s="6" t="s">
        <v>2809</v>
      </c>
      <c r="C1468" s="6">
        <v>1350</v>
      </c>
      <c r="D1468" s="6" t="s">
        <v>639</v>
      </c>
      <c r="E1468" s="6" t="s">
        <v>2809</v>
      </c>
      <c r="F1468" s="6" t="s">
        <v>14</v>
      </c>
      <c r="G1468" s="6" t="s">
        <v>15</v>
      </c>
      <c r="H1468" s="7">
        <v>1360</v>
      </c>
      <c r="I1468" s="8">
        <v>2270</v>
      </c>
      <c r="J1468" s="9">
        <f>H1468-I1468</f>
        <v>-910</v>
      </c>
      <c r="K1468" s="10">
        <f>J1468/I1468</f>
        <v>-0.40088105726872247</v>
      </c>
    </row>
    <row r="1469" spans="1:11" x14ac:dyDescent="0.25">
      <c r="A1469" s="6" t="s">
        <v>2810</v>
      </c>
      <c r="B1469" s="6" t="s">
        <v>2811</v>
      </c>
      <c r="C1469" s="6">
        <v>1350</v>
      </c>
      <c r="D1469" s="6" t="s">
        <v>639</v>
      </c>
      <c r="E1469" s="6" t="s">
        <v>2811</v>
      </c>
      <c r="F1469" s="6" t="s">
        <v>14</v>
      </c>
      <c r="G1469" s="6" t="s">
        <v>15</v>
      </c>
      <c r="H1469" s="7">
        <v>2820</v>
      </c>
      <c r="I1469" s="8">
        <v>5280</v>
      </c>
      <c r="J1469" s="9">
        <f>H1469-I1469</f>
        <v>-2460</v>
      </c>
      <c r="K1469" s="10">
        <f>J1469/I1469</f>
        <v>-0.46590909090909088</v>
      </c>
    </row>
    <row r="1470" spans="1:11" x14ac:dyDescent="0.25">
      <c r="A1470" s="6" t="s">
        <v>2812</v>
      </c>
      <c r="B1470" s="6" t="s">
        <v>2813</v>
      </c>
      <c r="C1470" s="6">
        <v>1350</v>
      </c>
      <c r="D1470" s="6" t="s">
        <v>639</v>
      </c>
      <c r="E1470" s="6" t="s">
        <v>2813</v>
      </c>
      <c r="F1470" s="6" t="s">
        <v>14</v>
      </c>
      <c r="G1470" s="6" t="s">
        <v>15</v>
      </c>
      <c r="H1470" s="7">
        <v>9670</v>
      </c>
      <c r="I1470" s="8">
        <v>11150</v>
      </c>
      <c r="J1470" s="9">
        <f>H1470-I1470</f>
        <v>-1480</v>
      </c>
      <c r="K1470" s="10">
        <f>J1470/I1470</f>
        <v>-0.13273542600896862</v>
      </c>
    </row>
    <row r="1471" spans="1:11" x14ac:dyDescent="0.25">
      <c r="A1471" s="6" t="s">
        <v>2814</v>
      </c>
      <c r="B1471" s="6" t="s">
        <v>2815</v>
      </c>
      <c r="C1471" s="6">
        <v>1350</v>
      </c>
      <c r="D1471" s="6" t="s">
        <v>639</v>
      </c>
      <c r="E1471" s="6" t="s">
        <v>2815</v>
      </c>
      <c r="F1471" s="6" t="s">
        <v>14</v>
      </c>
      <c r="G1471" s="6" t="s">
        <v>15</v>
      </c>
      <c r="H1471" s="7">
        <v>21610</v>
      </c>
      <c r="I1471" s="8">
        <v>36860</v>
      </c>
      <c r="J1471" s="9">
        <f>H1471-I1471</f>
        <v>-15250</v>
      </c>
      <c r="K1471" s="10">
        <f>J1471/I1471</f>
        <v>-0.41372761801410746</v>
      </c>
    </row>
    <row r="1472" spans="1:11" x14ac:dyDescent="0.25">
      <c r="A1472" s="6" t="s">
        <v>2816</v>
      </c>
      <c r="B1472" s="6" t="s">
        <v>2817</v>
      </c>
      <c r="C1472" s="6">
        <v>1350</v>
      </c>
      <c r="D1472" s="6" t="s">
        <v>639</v>
      </c>
      <c r="E1472" s="6" t="s">
        <v>2818</v>
      </c>
      <c r="F1472" s="6" t="s">
        <v>14</v>
      </c>
      <c r="G1472" s="6" t="s">
        <v>15</v>
      </c>
      <c r="H1472" s="7">
        <v>2900</v>
      </c>
      <c r="I1472" s="8">
        <v>4650</v>
      </c>
      <c r="J1472" s="9">
        <f>H1472-I1472</f>
        <v>-1750</v>
      </c>
      <c r="K1472" s="10">
        <f>J1472/I1472</f>
        <v>-0.37634408602150538</v>
      </c>
    </row>
    <row r="1473" spans="1:11" x14ac:dyDescent="0.25">
      <c r="A1473" s="6" t="s">
        <v>2819</v>
      </c>
      <c r="B1473" s="6" t="s">
        <v>2820</v>
      </c>
      <c r="C1473" s="6">
        <v>1350</v>
      </c>
      <c r="D1473" s="6" t="s">
        <v>639</v>
      </c>
      <c r="E1473" s="6" t="s">
        <v>2821</v>
      </c>
      <c r="F1473" s="6" t="s">
        <v>14</v>
      </c>
      <c r="G1473" s="6" t="s">
        <v>15</v>
      </c>
      <c r="H1473" s="7">
        <v>171420</v>
      </c>
      <c r="I1473" s="8">
        <v>182130</v>
      </c>
      <c r="J1473" s="9">
        <f>H1473-I1473</f>
        <v>-10710</v>
      </c>
      <c r="K1473" s="10">
        <f>J1473/I1473</f>
        <v>-5.8804150881238679E-2</v>
      </c>
    </row>
    <row r="1474" spans="1:11" x14ac:dyDescent="0.25">
      <c r="A1474" s="6" t="s">
        <v>2822</v>
      </c>
      <c r="B1474" s="6" t="s">
        <v>2823</v>
      </c>
      <c r="C1474" s="6">
        <v>1350</v>
      </c>
      <c r="D1474" s="6" t="s">
        <v>639</v>
      </c>
      <c r="E1474" s="6" t="s">
        <v>2823</v>
      </c>
      <c r="F1474" s="6" t="s">
        <v>14</v>
      </c>
      <c r="G1474" s="6" t="s">
        <v>15</v>
      </c>
      <c r="H1474" s="7">
        <v>4470</v>
      </c>
      <c r="I1474" s="8">
        <v>4930</v>
      </c>
      <c r="J1474" s="9">
        <f>H1474-I1474</f>
        <v>-460</v>
      </c>
      <c r="K1474" s="10">
        <f>J1474/I1474</f>
        <v>-9.330628803245436E-2</v>
      </c>
    </row>
    <row r="1475" spans="1:11" x14ac:dyDescent="0.25">
      <c r="A1475" s="6" t="s">
        <v>2824</v>
      </c>
      <c r="B1475" s="6" t="s">
        <v>2825</v>
      </c>
      <c r="C1475" s="6">
        <v>1350</v>
      </c>
      <c r="D1475" s="6" t="s">
        <v>639</v>
      </c>
      <c r="E1475" s="6" t="s">
        <v>2825</v>
      </c>
      <c r="F1475" s="6" t="s">
        <v>14</v>
      </c>
      <c r="G1475" s="6" t="s">
        <v>15</v>
      </c>
      <c r="H1475" s="7">
        <v>13230</v>
      </c>
      <c r="I1475" s="8">
        <v>14240</v>
      </c>
      <c r="J1475" s="9">
        <f>H1475-I1475</f>
        <v>-1010</v>
      </c>
      <c r="K1475" s="10">
        <f>J1475/I1475</f>
        <v>-7.0926966292134838E-2</v>
      </c>
    </row>
    <row r="1476" spans="1:11" x14ac:dyDescent="0.25">
      <c r="A1476" s="6" t="s">
        <v>2826</v>
      </c>
      <c r="B1476" s="6" t="s">
        <v>2827</v>
      </c>
      <c r="C1476" s="6">
        <v>1350</v>
      </c>
      <c r="D1476" s="6" t="s">
        <v>639</v>
      </c>
      <c r="E1476" s="6" t="s">
        <v>2827</v>
      </c>
      <c r="F1476" s="6" t="s">
        <v>14</v>
      </c>
      <c r="G1476" s="6" t="s">
        <v>15</v>
      </c>
      <c r="H1476" s="7">
        <v>2780</v>
      </c>
      <c r="I1476" s="8">
        <v>0</v>
      </c>
      <c r="J1476" s="9">
        <f>H1476-I1476</f>
        <v>2780</v>
      </c>
      <c r="K1476" s="10"/>
    </row>
    <row r="1477" spans="1:11" x14ac:dyDescent="0.25">
      <c r="A1477" s="6" t="s">
        <v>2828</v>
      </c>
      <c r="B1477" s="6" t="s">
        <v>2829</v>
      </c>
      <c r="C1477" s="6">
        <v>1350</v>
      </c>
      <c r="D1477" s="6" t="s">
        <v>639</v>
      </c>
      <c r="E1477" s="6" t="s">
        <v>2829</v>
      </c>
      <c r="F1477" s="6" t="s">
        <v>14</v>
      </c>
      <c r="G1477" s="6" t="s">
        <v>15</v>
      </c>
      <c r="H1477" s="7">
        <v>42480</v>
      </c>
      <c r="I1477" s="8">
        <v>49390</v>
      </c>
      <c r="J1477" s="9">
        <f>H1477-I1477</f>
        <v>-6910</v>
      </c>
      <c r="K1477" s="10">
        <f>J1477/I1477</f>
        <v>-0.1399068637375987</v>
      </c>
    </row>
    <row r="1478" spans="1:11" x14ac:dyDescent="0.25">
      <c r="A1478" s="6" t="s">
        <v>2830</v>
      </c>
      <c r="B1478" s="6" t="s">
        <v>2831</v>
      </c>
      <c r="C1478" s="6">
        <v>1350</v>
      </c>
      <c r="D1478" s="6" t="s">
        <v>639</v>
      </c>
      <c r="E1478" s="6" t="s">
        <v>2831</v>
      </c>
      <c r="F1478" s="6" t="s">
        <v>14</v>
      </c>
      <c r="G1478" s="6" t="s">
        <v>15</v>
      </c>
      <c r="H1478" s="7">
        <v>7420</v>
      </c>
      <c r="I1478" s="8">
        <v>7520</v>
      </c>
      <c r="J1478" s="9">
        <f>H1478-I1478</f>
        <v>-100</v>
      </c>
      <c r="K1478" s="10">
        <f>J1478/I1478</f>
        <v>-1.3297872340425532E-2</v>
      </c>
    </row>
    <row r="1479" spans="1:11" x14ac:dyDescent="0.25">
      <c r="A1479" s="6" t="s">
        <v>7879</v>
      </c>
      <c r="B1479" s="6" t="s">
        <v>7880</v>
      </c>
      <c r="C1479" s="6">
        <v>1350</v>
      </c>
      <c r="D1479" s="6" t="s">
        <v>639</v>
      </c>
      <c r="E1479" s="6" t="s">
        <v>7881</v>
      </c>
      <c r="F1479" s="6" t="s">
        <v>3530</v>
      </c>
      <c r="G1479" s="6" t="s">
        <v>8562</v>
      </c>
      <c r="H1479" s="7">
        <v>10650</v>
      </c>
      <c r="I1479" s="8">
        <v>13080</v>
      </c>
      <c r="J1479" s="9">
        <f>H1479-I1479</f>
        <v>-2430</v>
      </c>
      <c r="K1479" s="10">
        <f>J1479/I1479</f>
        <v>-0.18577981651376146</v>
      </c>
    </row>
    <row r="1480" spans="1:11" x14ac:dyDescent="0.25">
      <c r="A1480" s="6" t="s">
        <v>7882</v>
      </c>
      <c r="B1480" s="6" t="s">
        <v>7883</v>
      </c>
      <c r="C1480" s="6">
        <v>1350</v>
      </c>
      <c r="D1480" s="6" t="s">
        <v>639</v>
      </c>
      <c r="E1480" s="6" t="s">
        <v>7883</v>
      </c>
      <c r="F1480" s="6" t="s">
        <v>3530</v>
      </c>
      <c r="G1480" s="6" t="s">
        <v>8562</v>
      </c>
      <c r="H1480" s="7">
        <v>8240</v>
      </c>
      <c r="I1480" s="8">
        <v>8600</v>
      </c>
      <c r="J1480" s="9">
        <f>H1480-I1480</f>
        <v>-360</v>
      </c>
      <c r="K1480" s="10">
        <f>J1480/I1480</f>
        <v>-4.1860465116279069E-2</v>
      </c>
    </row>
    <row r="1481" spans="1:11" x14ac:dyDescent="0.25">
      <c r="A1481" s="6" t="s">
        <v>7884</v>
      </c>
      <c r="B1481" s="6" t="s">
        <v>7885</v>
      </c>
      <c r="C1481" s="6">
        <v>1350</v>
      </c>
      <c r="D1481" s="6" t="s">
        <v>639</v>
      </c>
      <c r="E1481" s="6" t="s">
        <v>7886</v>
      </c>
      <c r="F1481" s="6" t="s">
        <v>3530</v>
      </c>
      <c r="G1481" s="6" t="s">
        <v>8562</v>
      </c>
      <c r="H1481" s="7">
        <v>12360</v>
      </c>
      <c r="I1481" s="8">
        <v>15420</v>
      </c>
      <c r="J1481" s="9">
        <f>H1481-I1481</f>
        <v>-3060</v>
      </c>
      <c r="K1481" s="10">
        <f>J1481/I1481</f>
        <v>-0.19844357976653695</v>
      </c>
    </row>
    <row r="1482" spans="1:11" x14ac:dyDescent="0.25">
      <c r="A1482" s="6" t="s">
        <v>7887</v>
      </c>
      <c r="B1482" s="6" t="s">
        <v>7888</v>
      </c>
      <c r="C1482" s="6">
        <v>1350</v>
      </c>
      <c r="D1482" s="6" t="s">
        <v>639</v>
      </c>
      <c r="E1482" s="6" t="s">
        <v>7889</v>
      </c>
      <c r="F1482" s="6" t="s">
        <v>3530</v>
      </c>
      <c r="G1482" s="6" t="s">
        <v>8562</v>
      </c>
      <c r="H1482" s="7">
        <v>80180</v>
      </c>
      <c r="I1482" s="8">
        <v>97460</v>
      </c>
      <c r="J1482" s="9">
        <f>H1482-I1482</f>
        <v>-17280</v>
      </c>
      <c r="K1482" s="10">
        <f>J1482/I1482</f>
        <v>-0.17730350913195156</v>
      </c>
    </row>
    <row r="1483" spans="1:11" x14ac:dyDescent="0.25">
      <c r="A1483" s="6" t="s">
        <v>7890</v>
      </c>
      <c r="B1483" s="6" t="s">
        <v>7891</v>
      </c>
      <c r="C1483" s="6">
        <v>1350</v>
      </c>
      <c r="D1483" s="6" t="s">
        <v>639</v>
      </c>
      <c r="E1483" s="6" t="s">
        <v>7892</v>
      </c>
      <c r="F1483" s="6" t="s">
        <v>3530</v>
      </c>
      <c r="G1483" s="6" t="s">
        <v>8562</v>
      </c>
      <c r="H1483" s="7">
        <v>6860</v>
      </c>
      <c r="I1483" s="8">
        <v>6860</v>
      </c>
      <c r="J1483" s="9">
        <f>H1483-I1483</f>
        <v>0</v>
      </c>
      <c r="K1483" s="10">
        <f>J1483/I1483</f>
        <v>0</v>
      </c>
    </row>
    <row r="1484" spans="1:11" x14ac:dyDescent="0.25">
      <c r="A1484" s="6" t="s">
        <v>7893</v>
      </c>
      <c r="B1484" s="6" t="s">
        <v>7894</v>
      </c>
      <c r="C1484" s="6">
        <v>1350</v>
      </c>
      <c r="D1484" s="6" t="s">
        <v>639</v>
      </c>
      <c r="E1484" s="6" t="s">
        <v>7894</v>
      </c>
      <c r="F1484" s="6" t="s">
        <v>3530</v>
      </c>
      <c r="G1484" s="6" t="s">
        <v>8562</v>
      </c>
      <c r="H1484" s="7">
        <v>4480</v>
      </c>
      <c r="I1484" s="8">
        <v>5450</v>
      </c>
      <c r="J1484" s="9">
        <f>H1484-I1484</f>
        <v>-970</v>
      </c>
      <c r="K1484" s="10">
        <f>J1484/I1484</f>
        <v>-0.1779816513761468</v>
      </c>
    </row>
    <row r="1485" spans="1:11" x14ac:dyDescent="0.25">
      <c r="A1485" s="6" t="s">
        <v>7895</v>
      </c>
      <c r="B1485" s="6" t="s">
        <v>7896</v>
      </c>
      <c r="C1485" s="6">
        <v>1350</v>
      </c>
      <c r="D1485" s="6" t="s">
        <v>639</v>
      </c>
      <c r="E1485" s="6" t="s">
        <v>7896</v>
      </c>
      <c r="F1485" s="6" t="s">
        <v>3530</v>
      </c>
      <c r="G1485" s="6" t="s">
        <v>8562</v>
      </c>
      <c r="H1485" s="7">
        <v>6640</v>
      </c>
      <c r="I1485" s="8">
        <v>9160</v>
      </c>
      <c r="J1485" s="9">
        <f>H1485-I1485</f>
        <v>-2520</v>
      </c>
      <c r="K1485" s="10">
        <f>J1485/I1485</f>
        <v>-0.27510917030567683</v>
      </c>
    </row>
    <row r="1486" spans="1:11" x14ac:dyDescent="0.25">
      <c r="A1486" s="6" t="s">
        <v>7897</v>
      </c>
      <c r="B1486" s="6" t="s">
        <v>7898</v>
      </c>
      <c r="C1486" s="6">
        <v>1350</v>
      </c>
      <c r="D1486" s="6" t="s">
        <v>639</v>
      </c>
      <c r="E1486" s="6" t="s">
        <v>7899</v>
      </c>
      <c r="F1486" s="6" t="s">
        <v>3530</v>
      </c>
      <c r="G1486" s="6" t="s">
        <v>8562</v>
      </c>
      <c r="H1486" s="7">
        <v>2000</v>
      </c>
      <c r="I1486" s="8">
        <v>2030</v>
      </c>
      <c r="J1486" s="9">
        <f>H1486-I1486</f>
        <v>-30</v>
      </c>
      <c r="K1486" s="10">
        <f>J1486/I1486</f>
        <v>-1.4778325123152709E-2</v>
      </c>
    </row>
    <row r="1487" spans="1:11" x14ac:dyDescent="0.25">
      <c r="A1487" s="6" t="s">
        <v>7900</v>
      </c>
      <c r="B1487" s="6" t="s">
        <v>7901</v>
      </c>
      <c r="C1487" s="6">
        <v>1350</v>
      </c>
      <c r="D1487" s="6" t="s">
        <v>639</v>
      </c>
      <c r="E1487" s="6" t="s">
        <v>7902</v>
      </c>
      <c r="F1487" s="6" t="s">
        <v>3530</v>
      </c>
      <c r="G1487" s="6" t="s">
        <v>8562</v>
      </c>
      <c r="H1487" s="7">
        <v>2510</v>
      </c>
      <c r="I1487" s="8">
        <v>2640</v>
      </c>
      <c r="J1487" s="9">
        <f>H1487-I1487</f>
        <v>-130</v>
      </c>
      <c r="K1487" s="10">
        <f>J1487/I1487</f>
        <v>-4.924242424242424E-2</v>
      </c>
    </row>
    <row r="1488" spans="1:11" x14ac:dyDescent="0.25">
      <c r="A1488" s="6" t="s">
        <v>7903</v>
      </c>
      <c r="B1488" s="6" t="s">
        <v>7904</v>
      </c>
      <c r="C1488" s="6">
        <v>1350</v>
      </c>
      <c r="D1488" s="6" t="s">
        <v>639</v>
      </c>
      <c r="E1488" s="6" t="s">
        <v>7904</v>
      </c>
      <c r="F1488" s="6" t="s">
        <v>3530</v>
      </c>
      <c r="G1488" s="6" t="s">
        <v>8562</v>
      </c>
      <c r="H1488" s="7">
        <v>3240</v>
      </c>
      <c r="I1488" s="8">
        <v>0</v>
      </c>
      <c r="J1488" s="9">
        <f>H1488-I1488</f>
        <v>3240</v>
      </c>
      <c r="K1488" s="10"/>
    </row>
    <row r="1489" spans="1:11" x14ac:dyDescent="0.25">
      <c r="A1489" s="6" t="s">
        <v>7905</v>
      </c>
      <c r="B1489" s="6" t="s">
        <v>7906</v>
      </c>
      <c r="C1489" s="6">
        <v>1350</v>
      </c>
      <c r="D1489" s="6" t="s">
        <v>639</v>
      </c>
      <c r="E1489" s="6" t="s">
        <v>7906</v>
      </c>
      <c r="F1489" s="6" t="s">
        <v>3530</v>
      </c>
      <c r="G1489" s="6" t="s">
        <v>8562</v>
      </c>
      <c r="H1489" s="7">
        <v>49150</v>
      </c>
      <c r="I1489" s="8">
        <v>52580</v>
      </c>
      <c r="J1489" s="9">
        <f>H1489-I1489</f>
        <v>-3430</v>
      </c>
      <c r="K1489" s="10">
        <f>J1489/I1489</f>
        <v>-6.5233929250665651E-2</v>
      </c>
    </row>
    <row r="1490" spans="1:11" x14ac:dyDescent="0.25">
      <c r="A1490" s="6" t="s">
        <v>7907</v>
      </c>
      <c r="B1490" s="6" t="s">
        <v>7908</v>
      </c>
      <c r="C1490" s="6">
        <v>1350</v>
      </c>
      <c r="D1490" s="6" t="s">
        <v>639</v>
      </c>
      <c r="E1490" s="6" t="s">
        <v>7909</v>
      </c>
      <c r="F1490" s="6" t="s">
        <v>3530</v>
      </c>
      <c r="G1490" s="6" t="s">
        <v>8562</v>
      </c>
      <c r="H1490" s="7">
        <v>1730</v>
      </c>
      <c r="I1490" s="8">
        <v>0</v>
      </c>
      <c r="J1490" s="9">
        <f>H1490-I1490</f>
        <v>1730</v>
      </c>
      <c r="K1490" s="10"/>
    </row>
    <row r="1491" spans="1:11" x14ac:dyDescent="0.25">
      <c r="A1491" s="6" t="s">
        <v>7910</v>
      </c>
      <c r="B1491" s="6" t="s">
        <v>7911</v>
      </c>
      <c r="C1491" s="6">
        <v>1350</v>
      </c>
      <c r="D1491" s="6" t="s">
        <v>639</v>
      </c>
      <c r="E1491" s="6" t="s">
        <v>7911</v>
      </c>
      <c r="F1491" s="6" t="s">
        <v>3530</v>
      </c>
      <c r="G1491" s="6" t="s">
        <v>8562</v>
      </c>
      <c r="H1491" s="7">
        <v>1130</v>
      </c>
      <c r="I1491" s="8">
        <v>0</v>
      </c>
      <c r="J1491" s="9">
        <f>H1491-I1491</f>
        <v>1130</v>
      </c>
      <c r="K1491" s="10"/>
    </row>
    <row r="1492" spans="1:11" x14ac:dyDescent="0.25">
      <c r="A1492" s="6" t="s">
        <v>7912</v>
      </c>
      <c r="B1492" s="6" t="s">
        <v>7913</v>
      </c>
      <c r="C1492" s="6">
        <v>1350</v>
      </c>
      <c r="D1492" s="6" t="s">
        <v>639</v>
      </c>
      <c r="E1492" s="6" t="s">
        <v>7913</v>
      </c>
      <c r="F1492" s="6" t="s">
        <v>3530</v>
      </c>
      <c r="G1492" s="6" t="s">
        <v>8562</v>
      </c>
      <c r="H1492" s="7">
        <v>2100</v>
      </c>
      <c r="I1492" s="8">
        <v>2320</v>
      </c>
      <c r="J1492" s="9">
        <f>H1492-I1492</f>
        <v>-220</v>
      </c>
      <c r="K1492" s="10">
        <f>J1492/I1492</f>
        <v>-9.4827586206896547E-2</v>
      </c>
    </row>
    <row r="1493" spans="1:11" x14ac:dyDescent="0.25">
      <c r="A1493" s="6" t="s">
        <v>7914</v>
      </c>
      <c r="B1493" s="6" t="s">
        <v>7915</v>
      </c>
      <c r="C1493" s="6">
        <v>1350</v>
      </c>
      <c r="D1493" s="6" t="s">
        <v>639</v>
      </c>
      <c r="E1493" s="6" t="s">
        <v>7915</v>
      </c>
      <c r="F1493" s="6" t="s">
        <v>3530</v>
      </c>
      <c r="G1493" s="6" t="s">
        <v>8562</v>
      </c>
      <c r="H1493" s="7">
        <v>45900</v>
      </c>
      <c r="I1493" s="8">
        <v>54270</v>
      </c>
      <c r="J1493" s="9">
        <f>H1493-I1493</f>
        <v>-8370</v>
      </c>
      <c r="K1493" s="10">
        <f>J1493/I1493</f>
        <v>-0.15422885572139303</v>
      </c>
    </row>
    <row r="1494" spans="1:11" x14ac:dyDescent="0.25">
      <c r="A1494" s="6" t="s">
        <v>7916</v>
      </c>
      <c r="B1494" s="6" t="s">
        <v>7917</v>
      </c>
      <c r="C1494" s="6">
        <v>1350</v>
      </c>
      <c r="D1494" s="6" t="s">
        <v>639</v>
      </c>
      <c r="E1494" s="6" t="s">
        <v>7917</v>
      </c>
      <c r="F1494" s="6" t="s">
        <v>3530</v>
      </c>
      <c r="G1494" s="6" t="s">
        <v>8562</v>
      </c>
      <c r="H1494" s="7">
        <v>1090</v>
      </c>
      <c r="I1494" s="8">
        <v>0</v>
      </c>
      <c r="J1494" s="9">
        <f>H1494-I1494</f>
        <v>1090</v>
      </c>
      <c r="K1494" s="10"/>
    </row>
    <row r="1495" spans="1:11" x14ac:dyDescent="0.25">
      <c r="A1495" s="6" t="s">
        <v>7918</v>
      </c>
      <c r="B1495" s="6" t="s">
        <v>7919</v>
      </c>
      <c r="C1495" s="6">
        <v>1350</v>
      </c>
      <c r="D1495" s="6" t="s">
        <v>639</v>
      </c>
      <c r="E1495" s="6" t="s">
        <v>7920</v>
      </c>
      <c r="F1495" s="6" t="s">
        <v>3530</v>
      </c>
      <c r="G1495" s="6" t="s">
        <v>8562</v>
      </c>
      <c r="H1495" s="7">
        <v>23250</v>
      </c>
      <c r="I1495" s="8">
        <v>28820</v>
      </c>
      <c r="J1495" s="9">
        <f>H1495-I1495</f>
        <v>-5570</v>
      </c>
      <c r="K1495" s="10">
        <f>J1495/I1495</f>
        <v>-0.19326856349757113</v>
      </c>
    </row>
    <row r="1496" spans="1:11" x14ac:dyDescent="0.25">
      <c r="A1496" s="6" t="s">
        <v>7921</v>
      </c>
      <c r="B1496" s="6" t="s">
        <v>7922</v>
      </c>
      <c r="C1496" s="6">
        <v>1350</v>
      </c>
      <c r="D1496" s="6" t="s">
        <v>639</v>
      </c>
      <c r="E1496" s="6" t="s">
        <v>7922</v>
      </c>
      <c r="F1496" s="6" t="s">
        <v>3530</v>
      </c>
      <c r="G1496" s="6" t="s">
        <v>8562</v>
      </c>
      <c r="H1496" s="7">
        <v>5080</v>
      </c>
      <c r="I1496" s="8">
        <v>0</v>
      </c>
      <c r="J1496" s="9">
        <f>H1496-I1496</f>
        <v>5080</v>
      </c>
      <c r="K1496" s="10"/>
    </row>
    <row r="1497" spans="1:11" x14ac:dyDescent="0.25">
      <c r="A1497" s="6" t="s">
        <v>7923</v>
      </c>
      <c r="B1497" s="6" t="s">
        <v>7924</v>
      </c>
      <c r="C1497" s="6">
        <v>1350</v>
      </c>
      <c r="D1497" s="6" t="s">
        <v>639</v>
      </c>
      <c r="E1497" s="6" t="s">
        <v>7925</v>
      </c>
      <c r="F1497" s="6" t="s">
        <v>3530</v>
      </c>
      <c r="G1497" s="6" t="s">
        <v>8562</v>
      </c>
      <c r="H1497" s="7">
        <v>10800</v>
      </c>
      <c r="I1497" s="8">
        <v>13680</v>
      </c>
      <c r="J1497" s="9">
        <f>H1497-I1497</f>
        <v>-2880</v>
      </c>
      <c r="K1497" s="10">
        <f>J1497/I1497</f>
        <v>-0.21052631578947367</v>
      </c>
    </row>
    <row r="1498" spans="1:11" x14ac:dyDescent="0.25">
      <c r="A1498" s="6" t="s">
        <v>7926</v>
      </c>
      <c r="B1498" s="6" t="s">
        <v>7927</v>
      </c>
      <c r="C1498" s="6">
        <v>1350</v>
      </c>
      <c r="D1498" s="6" t="s">
        <v>639</v>
      </c>
      <c r="E1498" s="6" t="s">
        <v>7928</v>
      </c>
      <c r="F1498" s="6" t="s">
        <v>3530</v>
      </c>
      <c r="G1498" s="6" t="s">
        <v>8562</v>
      </c>
      <c r="H1498" s="7">
        <v>1100</v>
      </c>
      <c r="I1498" s="8">
        <v>1250</v>
      </c>
      <c r="J1498" s="9">
        <f>H1498-I1498</f>
        <v>-150</v>
      </c>
      <c r="K1498" s="10">
        <f>J1498/I1498</f>
        <v>-0.12</v>
      </c>
    </row>
    <row r="1499" spans="1:11" x14ac:dyDescent="0.25">
      <c r="A1499" s="6" t="s">
        <v>7929</v>
      </c>
      <c r="B1499" s="6" t="s">
        <v>7930</v>
      </c>
      <c r="C1499" s="6">
        <v>1350</v>
      </c>
      <c r="D1499" s="6" t="s">
        <v>639</v>
      </c>
      <c r="E1499" s="6" t="s">
        <v>7899</v>
      </c>
      <c r="F1499" s="6" t="s">
        <v>3530</v>
      </c>
      <c r="G1499" s="6" t="s">
        <v>8562</v>
      </c>
      <c r="H1499" s="7">
        <v>2400</v>
      </c>
      <c r="I1499" s="8">
        <v>2510</v>
      </c>
      <c r="J1499" s="9">
        <f>H1499-I1499</f>
        <v>-110</v>
      </c>
      <c r="K1499" s="10">
        <f>J1499/I1499</f>
        <v>-4.3824701195219126E-2</v>
      </c>
    </row>
    <row r="1500" spans="1:11" x14ac:dyDescent="0.25">
      <c r="A1500" s="6" t="s">
        <v>7931</v>
      </c>
      <c r="B1500" s="6" t="s">
        <v>7932</v>
      </c>
      <c r="C1500" s="6">
        <v>1350</v>
      </c>
      <c r="D1500" s="6" t="s">
        <v>639</v>
      </c>
      <c r="E1500" s="6" t="s">
        <v>7933</v>
      </c>
      <c r="F1500" s="6" t="s">
        <v>3530</v>
      </c>
      <c r="G1500" s="6" t="s">
        <v>8562</v>
      </c>
      <c r="H1500" s="7">
        <v>70340</v>
      </c>
      <c r="I1500" s="8">
        <v>109510</v>
      </c>
      <c r="J1500" s="9">
        <f>H1500-I1500</f>
        <v>-39170</v>
      </c>
      <c r="K1500" s="10">
        <f>J1500/I1500</f>
        <v>-0.35768422975070768</v>
      </c>
    </row>
    <row r="1501" spans="1:11" x14ac:dyDescent="0.25">
      <c r="A1501" s="6" t="s">
        <v>7934</v>
      </c>
      <c r="B1501" s="6" t="s">
        <v>7935</v>
      </c>
      <c r="C1501" s="6">
        <v>1350</v>
      </c>
      <c r="D1501" s="6" t="s">
        <v>639</v>
      </c>
      <c r="E1501" s="6" t="s">
        <v>7935</v>
      </c>
      <c r="F1501" s="6" t="s">
        <v>3530</v>
      </c>
      <c r="G1501" s="6" t="s">
        <v>8562</v>
      </c>
      <c r="H1501" s="7">
        <v>1450</v>
      </c>
      <c r="I1501" s="8">
        <v>1970</v>
      </c>
      <c r="J1501" s="9">
        <f>H1501-I1501</f>
        <v>-520</v>
      </c>
      <c r="K1501" s="10">
        <f>J1501/I1501</f>
        <v>-0.26395939086294418</v>
      </c>
    </row>
    <row r="1502" spans="1:11" x14ac:dyDescent="0.25">
      <c r="A1502" s="6" t="s">
        <v>7936</v>
      </c>
      <c r="B1502" s="6" t="s">
        <v>7937</v>
      </c>
      <c r="C1502" s="6">
        <v>1351</v>
      </c>
      <c r="D1502" s="6" t="s">
        <v>639</v>
      </c>
      <c r="E1502" s="6" t="s">
        <v>7938</v>
      </c>
      <c r="F1502" s="6" t="s">
        <v>3530</v>
      </c>
      <c r="G1502" s="6" t="s">
        <v>8562</v>
      </c>
      <c r="H1502" s="7">
        <v>4680</v>
      </c>
      <c r="I1502" s="8">
        <v>4680</v>
      </c>
      <c r="J1502" s="9">
        <f>H1502-I1502</f>
        <v>0</v>
      </c>
      <c r="K1502" s="10">
        <f>J1502/I1502</f>
        <v>0</v>
      </c>
    </row>
    <row r="1503" spans="1:11" x14ac:dyDescent="0.25">
      <c r="A1503" s="6" t="s">
        <v>7939</v>
      </c>
      <c r="B1503" s="6" t="s">
        <v>7940</v>
      </c>
      <c r="C1503" s="6">
        <v>1351</v>
      </c>
      <c r="D1503" s="6" t="s">
        <v>639</v>
      </c>
      <c r="E1503" s="6" t="s">
        <v>7940</v>
      </c>
      <c r="F1503" s="6" t="s">
        <v>3530</v>
      </c>
      <c r="G1503" s="6" t="s">
        <v>8562</v>
      </c>
      <c r="H1503" s="7">
        <v>1290</v>
      </c>
      <c r="I1503" s="8">
        <v>1410</v>
      </c>
      <c r="J1503" s="9">
        <f>H1503-I1503</f>
        <v>-120</v>
      </c>
      <c r="K1503" s="10">
        <f>J1503/I1503</f>
        <v>-8.5106382978723402E-2</v>
      </c>
    </row>
    <row r="1504" spans="1:11" x14ac:dyDescent="0.25">
      <c r="A1504" s="6" t="s">
        <v>7941</v>
      </c>
      <c r="B1504" s="6" t="s">
        <v>7942</v>
      </c>
      <c r="C1504" s="6">
        <v>1351</v>
      </c>
      <c r="D1504" s="6" t="s">
        <v>639</v>
      </c>
      <c r="E1504" s="6" t="s">
        <v>7943</v>
      </c>
      <c r="F1504" s="6" t="s">
        <v>3530</v>
      </c>
      <c r="G1504" s="6" t="s">
        <v>8562</v>
      </c>
      <c r="H1504" s="7">
        <v>2390</v>
      </c>
      <c r="I1504" s="8">
        <v>3640</v>
      </c>
      <c r="J1504" s="9">
        <f>H1504-I1504</f>
        <v>-1250</v>
      </c>
      <c r="K1504" s="10">
        <f>J1504/I1504</f>
        <v>-0.34340659340659341</v>
      </c>
    </row>
    <row r="1505" spans="1:11" x14ac:dyDescent="0.25">
      <c r="A1505" s="6" t="s">
        <v>7944</v>
      </c>
      <c r="B1505" s="6" t="s">
        <v>7945</v>
      </c>
      <c r="C1505" s="6">
        <v>1351</v>
      </c>
      <c r="D1505" s="6" t="s">
        <v>639</v>
      </c>
      <c r="E1505" s="6" t="s">
        <v>7946</v>
      </c>
      <c r="F1505" s="6" t="s">
        <v>3530</v>
      </c>
      <c r="G1505" s="6" t="s">
        <v>8562</v>
      </c>
      <c r="H1505" s="7">
        <v>1250</v>
      </c>
      <c r="I1505" s="8">
        <v>1590</v>
      </c>
      <c r="J1505" s="9">
        <f>H1505-I1505</f>
        <v>-340</v>
      </c>
      <c r="K1505" s="10">
        <f>J1505/I1505</f>
        <v>-0.21383647798742139</v>
      </c>
    </row>
    <row r="1506" spans="1:11" x14ac:dyDescent="0.25">
      <c r="A1506" s="6" t="s">
        <v>7947</v>
      </c>
      <c r="B1506" s="6" t="s">
        <v>7948</v>
      </c>
      <c r="C1506" s="6">
        <v>1351</v>
      </c>
      <c r="D1506" s="6" t="s">
        <v>639</v>
      </c>
      <c r="E1506" s="6" t="s">
        <v>7949</v>
      </c>
      <c r="F1506" s="6" t="s">
        <v>3530</v>
      </c>
      <c r="G1506" s="6" t="s">
        <v>8562</v>
      </c>
      <c r="H1506" s="7">
        <v>42800</v>
      </c>
      <c r="I1506" s="8">
        <v>47880</v>
      </c>
      <c r="J1506" s="9">
        <f>H1506-I1506</f>
        <v>-5080</v>
      </c>
      <c r="K1506" s="10">
        <f>J1506/I1506</f>
        <v>-0.1060985797827903</v>
      </c>
    </row>
    <row r="1507" spans="1:11" x14ac:dyDescent="0.25">
      <c r="A1507" s="6" t="s">
        <v>7950</v>
      </c>
      <c r="B1507" s="6" t="s">
        <v>7951</v>
      </c>
      <c r="C1507" s="6">
        <v>1351</v>
      </c>
      <c r="D1507" s="6" t="s">
        <v>639</v>
      </c>
      <c r="E1507" s="6" t="s">
        <v>7951</v>
      </c>
      <c r="F1507" s="6" t="s">
        <v>3530</v>
      </c>
      <c r="G1507" s="6" t="s">
        <v>8562</v>
      </c>
      <c r="H1507" s="7">
        <v>2550</v>
      </c>
      <c r="I1507" s="8">
        <v>4800</v>
      </c>
      <c r="J1507" s="9">
        <f>H1507-I1507</f>
        <v>-2250</v>
      </c>
      <c r="K1507" s="10">
        <f>J1507/I1507</f>
        <v>-0.46875</v>
      </c>
    </row>
    <row r="1508" spans="1:11" x14ac:dyDescent="0.25">
      <c r="A1508" s="6" t="s">
        <v>2846</v>
      </c>
      <c r="B1508" s="6" t="s">
        <v>2847</v>
      </c>
      <c r="C1508" s="6">
        <v>1365</v>
      </c>
      <c r="D1508" s="6" t="s">
        <v>639</v>
      </c>
      <c r="E1508" s="6" t="s">
        <v>2847</v>
      </c>
      <c r="F1508" s="6" t="s">
        <v>14</v>
      </c>
      <c r="G1508" s="6" t="s">
        <v>15</v>
      </c>
      <c r="H1508" s="7">
        <v>1850</v>
      </c>
      <c r="I1508" s="8">
        <v>1900</v>
      </c>
      <c r="J1508" s="9">
        <f>H1508-I1508</f>
        <v>-50</v>
      </c>
      <c r="K1508" s="10">
        <f>J1508/I1508</f>
        <v>-2.6315789473684209E-2</v>
      </c>
    </row>
    <row r="1509" spans="1:11" x14ac:dyDescent="0.25">
      <c r="A1509" s="6" t="s">
        <v>2848</v>
      </c>
      <c r="B1509" s="6" t="s">
        <v>2849</v>
      </c>
      <c r="C1509" s="6">
        <v>1365</v>
      </c>
      <c r="D1509" s="6" t="s">
        <v>639</v>
      </c>
      <c r="E1509" s="6" t="s">
        <v>2850</v>
      </c>
      <c r="F1509" s="6" t="s">
        <v>14</v>
      </c>
      <c r="G1509" s="6" t="s">
        <v>15</v>
      </c>
      <c r="H1509" s="7">
        <v>7780</v>
      </c>
      <c r="I1509" s="8">
        <v>7780</v>
      </c>
      <c r="J1509" s="9">
        <f>H1509-I1509</f>
        <v>0</v>
      </c>
      <c r="K1509" s="10">
        <f>J1509/I1509</f>
        <v>0</v>
      </c>
    </row>
    <row r="1510" spans="1:11" x14ac:dyDescent="0.25">
      <c r="A1510" s="6" t="s">
        <v>2851</v>
      </c>
      <c r="B1510" s="6" t="s">
        <v>2852</v>
      </c>
      <c r="C1510" s="6">
        <v>1365</v>
      </c>
      <c r="D1510" s="6" t="s">
        <v>639</v>
      </c>
      <c r="E1510" s="6" t="s">
        <v>2852</v>
      </c>
      <c r="F1510" s="6" t="s">
        <v>14</v>
      </c>
      <c r="G1510" s="6" t="s">
        <v>15</v>
      </c>
      <c r="H1510" s="7">
        <v>2980</v>
      </c>
      <c r="I1510" s="8">
        <v>2980</v>
      </c>
      <c r="J1510" s="9">
        <f>H1510-I1510</f>
        <v>0</v>
      </c>
      <c r="K1510" s="10">
        <f>J1510/I1510</f>
        <v>0</v>
      </c>
    </row>
    <row r="1511" spans="1:11" x14ac:dyDescent="0.25">
      <c r="A1511" s="6" t="s">
        <v>2853</v>
      </c>
      <c r="B1511" s="6" t="s">
        <v>2854</v>
      </c>
      <c r="C1511" s="6">
        <v>1365</v>
      </c>
      <c r="D1511" s="6" t="s">
        <v>639</v>
      </c>
      <c r="E1511" s="6" t="s">
        <v>2855</v>
      </c>
      <c r="F1511" s="6" t="s">
        <v>14</v>
      </c>
      <c r="G1511" s="6" t="s">
        <v>15</v>
      </c>
      <c r="H1511" s="7">
        <v>4540</v>
      </c>
      <c r="I1511" s="8">
        <v>5340</v>
      </c>
      <c r="J1511" s="9">
        <f>H1511-I1511</f>
        <v>-800</v>
      </c>
      <c r="K1511" s="10">
        <f>J1511/I1511</f>
        <v>-0.14981273408239701</v>
      </c>
    </row>
    <row r="1512" spans="1:11" x14ac:dyDescent="0.25">
      <c r="A1512" s="6" t="s">
        <v>7961</v>
      </c>
      <c r="B1512" s="6" t="s">
        <v>7962</v>
      </c>
      <c r="C1512" s="6">
        <v>1365</v>
      </c>
      <c r="D1512" s="6" t="s">
        <v>639</v>
      </c>
      <c r="E1512" s="6" t="s">
        <v>7962</v>
      </c>
      <c r="F1512" s="6" t="s">
        <v>3530</v>
      </c>
      <c r="G1512" s="6" t="s">
        <v>8562</v>
      </c>
      <c r="H1512" s="7">
        <v>6990</v>
      </c>
      <c r="I1512" s="8">
        <v>0</v>
      </c>
      <c r="J1512" s="9">
        <f>H1512-I1512</f>
        <v>6990</v>
      </c>
      <c r="K1512" s="10"/>
    </row>
    <row r="1513" spans="1:11" x14ac:dyDescent="0.25">
      <c r="A1513" s="6" t="s">
        <v>7963</v>
      </c>
      <c r="B1513" s="6" t="s">
        <v>7964</v>
      </c>
      <c r="C1513" s="6">
        <v>1365</v>
      </c>
      <c r="D1513" s="6" t="s">
        <v>639</v>
      </c>
      <c r="E1513" s="6" t="s">
        <v>7964</v>
      </c>
      <c r="F1513" s="6" t="s">
        <v>3530</v>
      </c>
      <c r="G1513" s="6" t="s">
        <v>8562</v>
      </c>
      <c r="H1513" s="7">
        <v>18960</v>
      </c>
      <c r="I1513" s="8">
        <v>24090</v>
      </c>
      <c r="J1513" s="9">
        <f>H1513-I1513</f>
        <v>-5130</v>
      </c>
      <c r="K1513" s="10">
        <f>J1513/I1513</f>
        <v>-0.21295143212951431</v>
      </c>
    </row>
    <row r="1514" spans="1:11" x14ac:dyDescent="0.25">
      <c r="A1514" s="6" t="s">
        <v>7965</v>
      </c>
      <c r="B1514" s="6" t="s">
        <v>7966</v>
      </c>
      <c r="C1514" s="6">
        <v>1365</v>
      </c>
      <c r="D1514" s="6" t="s">
        <v>639</v>
      </c>
      <c r="E1514" s="6" t="s">
        <v>7966</v>
      </c>
      <c r="F1514" s="6" t="s">
        <v>3530</v>
      </c>
      <c r="G1514" s="6" t="s">
        <v>8562</v>
      </c>
      <c r="H1514" s="7">
        <v>1510</v>
      </c>
      <c r="I1514" s="8">
        <v>1510</v>
      </c>
      <c r="J1514" s="9">
        <f>H1514-I1514</f>
        <v>0</v>
      </c>
      <c r="K1514" s="10">
        <f>J1514/I1514</f>
        <v>0</v>
      </c>
    </row>
    <row r="1515" spans="1:11" x14ac:dyDescent="0.25">
      <c r="A1515" s="6" t="s">
        <v>7967</v>
      </c>
      <c r="B1515" s="6" t="s">
        <v>7968</v>
      </c>
      <c r="C1515" s="6">
        <v>1365</v>
      </c>
      <c r="D1515" s="6" t="s">
        <v>639</v>
      </c>
      <c r="E1515" s="6" t="s">
        <v>7968</v>
      </c>
      <c r="F1515" s="6" t="s">
        <v>3530</v>
      </c>
      <c r="G1515" s="6" t="s">
        <v>8562</v>
      </c>
      <c r="H1515" s="7">
        <v>2950</v>
      </c>
      <c r="I1515" s="8">
        <v>2950</v>
      </c>
      <c r="J1515" s="9">
        <f>H1515-I1515</f>
        <v>0</v>
      </c>
      <c r="K1515" s="10">
        <f>J1515/I1515</f>
        <v>0</v>
      </c>
    </row>
    <row r="1516" spans="1:11" x14ac:dyDescent="0.25">
      <c r="A1516" s="6" t="s">
        <v>7969</v>
      </c>
      <c r="B1516" s="6" t="s">
        <v>7970</v>
      </c>
      <c r="C1516" s="6">
        <v>1365</v>
      </c>
      <c r="D1516" s="6" t="s">
        <v>639</v>
      </c>
      <c r="E1516" s="6" t="s">
        <v>7971</v>
      </c>
      <c r="F1516" s="6" t="s">
        <v>3530</v>
      </c>
      <c r="G1516" s="6" t="s">
        <v>8562</v>
      </c>
      <c r="H1516" s="7">
        <v>11880</v>
      </c>
      <c r="I1516" s="8">
        <v>12870</v>
      </c>
      <c r="J1516" s="9">
        <f>H1516-I1516</f>
        <v>-990</v>
      </c>
      <c r="K1516" s="10">
        <f>J1516/I1516</f>
        <v>-7.6923076923076927E-2</v>
      </c>
    </row>
    <row r="1517" spans="1:11" x14ac:dyDescent="0.25">
      <c r="A1517" s="6" t="s">
        <v>7972</v>
      </c>
      <c r="B1517" s="6" t="s">
        <v>7973</v>
      </c>
      <c r="C1517" s="6">
        <v>1365</v>
      </c>
      <c r="D1517" s="6" t="s">
        <v>639</v>
      </c>
      <c r="E1517" s="6" t="s">
        <v>7973</v>
      </c>
      <c r="F1517" s="6" t="s">
        <v>3530</v>
      </c>
      <c r="G1517" s="6" t="s">
        <v>8562</v>
      </c>
      <c r="H1517" s="7">
        <v>4220</v>
      </c>
      <c r="I1517" s="8">
        <v>4220</v>
      </c>
      <c r="J1517" s="9">
        <f>H1517-I1517</f>
        <v>0</v>
      </c>
      <c r="K1517" s="10">
        <f>J1517/I1517</f>
        <v>0</v>
      </c>
    </row>
    <row r="1518" spans="1:11" x14ac:dyDescent="0.25">
      <c r="A1518" s="6" t="s">
        <v>7986</v>
      </c>
      <c r="B1518" s="6" t="s">
        <v>7987</v>
      </c>
      <c r="C1518" s="6">
        <v>1369</v>
      </c>
      <c r="D1518" s="6" t="s">
        <v>639</v>
      </c>
      <c r="E1518" s="6" t="s">
        <v>7988</v>
      </c>
      <c r="F1518" s="6" t="s">
        <v>3530</v>
      </c>
      <c r="G1518" s="6" t="s">
        <v>8562</v>
      </c>
      <c r="H1518" s="7">
        <v>2080</v>
      </c>
      <c r="I1518" s="8">
        <v>2210</v>
      </c>
      <c r="J1518" s="9">
        <f>H1518-I1518</f>
        <v>-130</v>
      </c>
      <c r="K1518" s="10">
        <f>J1518/I1518</f>
        <v>-5.8823529411764705E-2</v>
      </c>
    </row>
    <row r="1519" spans="1:11" x14ac:dyDescent="0.25">
      <c r="A1519" s="6" t="s">
        <v>2861</v>
      </c>
      <c r="B1519" s="6" t="s">
        <v>2862</v>
      </c>
      <c r="C1519" s="6">
        <v>1373</v>
      </c>
      <c r="D1519" s="6" t="s">
        <v>639</v>
      </c>
      <c r="E1519" s="6" t="s">
        <v>2862</v>
      </c>
      <c r="F1519" s="6" t="s">
        <v>14</v>
      </c>
      <c r="G1519" s="6" t="s">
        <v>15</v>
      </c>
      <c r="H1519" s="7">
        <v>19270</v>
      </c>
      <c r="I1519" s="8">
        <v>24840</v>
      </c>
      <c r="J1519" s="9">
        <f>H1519-I1519</f>
        <v>-5570</v>
      </c>
      <c r="K1519" s="10">
        <f>J1519/I1519</f>
        <v>-0.22423510466988728</v>
      </c>
    </row>
    <row r="1520" spans="1:11" x14ac:dyDescent="0.25">
      <c r="A1520" s="6" t="s">
        <v>2877</v>
      </c>
      <c r="B1520" s="6" t="s">
        <v>2878</v>
      </c>
      <c r="C1520" s="6">
        <v>1380</v>
      </c>
      <c r="D1520" s="6" t="s">
        <v>639</v>
      </c>
      <c r="E1520" s="6" t="s">
        <v>2878</v>
      </c>
      <c r="F1520" s="6" t="s">
        <v>14</v>
      </c>
      <c r="G1520" s="6" t="s">
        <v>15</v>
      </c>
      <c r="H1520" s="7">
        <v>14090</v>
      </c>
      <c r="I1520" s="8">
        <v>15200</v>
      </c>
      <c r="J1520" s="9">
        <f>H1520-I1520</f>
        <v>-1110</v>
      </c>
      <c r="K1520" s="10">
        <f>J1520/I1520</f>
        <v>-7.3026315789473689E-2</v>
      </c>
    </row>
    <row r="1521" spans="1:11" x14ac:dyDescent="0.25">
      <c r="A1521" s="6" t="s">
        <v>2879</v>
      </c>
      <c r="B1521" s="6" t="s">
        <v>2880</v>
      </c>
      <c r="C1521" s="6">
        <v>1380</v>
      </c>
      <c r="D1521" s="6" t="s">
        <v>639</v>
      </c>
      <c r="E1521" s="6" t="s">
        <v>2880</v>
      </c>
      <c r="F1521" s="6" t="s">
        <v>14</v>
      </c>
      <c r="G1521" s="6" t="s">
        <v>15</v>
      </c>
      <c r="H1521" s="7">
        <v>21170</v>
      </c>
      <c r="I1521" s="8">
        <v>21340</v>
      </c>
      <c r="J1521" s="9">
        <f>H1521-I1521</f>
        <v>-170</v>
      </c>
      <c r="K1521" s="10">
        <f>J1521/I1521</f>
        <v>-7.9662605435801316E-3</v>
      </c>
    </row>
    <row r="1522" spans="1:11" x14ac:dyDescent="0.25">
      <c r="A1522" s="6" t="s">
        <v>2881</v>
      </c>
      <c r="B1522" s="6" t="s">
        <v>2882</v>
      </c>
      <c r="C1522" s="6">
        <v>1380</v>
      </c>
      <c r="D1522" s="6" t="s">
        <v>639</v>
      </c>
      <c r="E1522" s="6" t="s">
        <v>1871</v>
      </c>
      <c r="F1522" s="6" t="s">
        <v>14</v>
      </c>
      <c r="G1522" s="6" t="s">
        <v>15</v>
      </c>
      <c r="H1522" s="7">
        <v>2920</v>
      </c>
      <c r="I1522" s="8">
        <v>4240</v>
      </c>
      <c r="J1522" s="9">
        <f>H1522-I1522</f>
        <v>-1320</v>
      </c>
      <c r="K1522" s="10">
        <f>J1522/I1522</f>
        <v>-0.31132075471698112</v>
      </c>
    </row>
    <row r="1523" spans="1:11" x14ac:dyDescent="0.25">
      <c r="A1523" s="6" t="s">
        <v>2883</v>
      </c>
      <c r="B1523" s="6" t="s">
        <v>2884</v>
      </c>
      <c r="C1523" s="6">
        <v>1380</v>
      </c>
      <c r="D1523" s="6" t="s">
        <v>639</v>
      </c>
      <c r="E1523" s="6" t="s">
        <v>2885</v>
      </c>
      <c r="F1523" s="6" t="s">
        <v>14</v>
      </c>
      <c r="G1523" s="6" t="s">
        <v>15</v>
      </c>
      <c r="H1523" s="7">
        <v>8370</v>
      </c>
      <c r="I1523" s="8">
        <v>8990</v>
      </c>
      <c r="J1523" s="9">
        <f>H1523-I1523</f>
        <v>-620</v>
      </c>
      <c r="K1523" s="10">
        <f>J1523/I1523</f>
        <v>-6.8965517241379309E-2</v>
      </c>
    </row>
    <row r="1524" spans="1:11" x14ac:dyDescent="0.25">
      <c r="A1524" s="6" t="s">
        <v>2886</v>
      </c>
      <c r="B1524" s="6" t="s">
        <v>2887</v>
      </c>
      <c r="C1524" s="6">
        <v>1380</v>
      </c>
      <c r="D1524" s="6" t="s">
        <v>639</v>
      </c>
      <c r="E1524" s="6" t="s">
        <v>2887</v>
      </c>
      <c r="F1524" s="6" t="s">
        <v>14</v>
      </c>
      <c r="G1524" s="6" t="s">
        <v>15</v>
      </c>
      <c r="H1524" s="7">
        <v>3830</v>
      </c>
      <c r="I1524" s="8">
        <v>3830</v>
      </c>
      <c r="J1524" s="9">
        <f>H1524-I1524</f>
        <v>0</v>
      </c>
      <c r="K1524" s="10">
        <f>J1524/I1524</f>
        <v>0</v>
      </c>
    </row>
    <row r="1525" spans="1:11" x14ac:dyDescent="0.25">
      <c r="A1525" s="6" t="s">
        <v>2888</v>
      </c>
      <c r="B1525" s="6" t="s">
        <v>2889</v>
      </c>
      <c r="C1525" s="6">
        <v>1380</v>
      </c>
      <c r="D1525" s="6" t="s">
        <v>639</v>
      </c>
      <c r="E1525" s="6" t="s">
        <v>2889</v>
      </c>
      <c r="F1525" s="6" t="s">
        <v>14</v>
      </c>
      <c r="G1525" s="6" t="s">
        <v>15</v>
      </c>
      <c r="H1525" s="7">
        <v>9280</v>
      </c>
      <c r="I1525" s="8">
        <v>9290</v>
      </c>
      <c r="J1525" s="9">
        <f>H1525-I1525</f>
        <v>-10</v>
      </c>
      <c r="K1525" s="10">
        <f>J1525/I1525</f>
        <v>-1.076426264800861E-3</v>
      </c>
    </row>
    <row r="1526" spans="1:11" x14ac:dyDescent="0.25">
      <c r="A1526" s="6" t="s">
        <v>8000</v>
      </c>
      <c r="B1526" s="6" t="s">
        <v>8001</v>
      </c>
      <c r="C1526" s="6">
        <v>1380</v>
      </c>
      <c r="D1526" s="6" t="s">
        <v>639</v>
      </c>
      <c r="E1526" s="6" t="s">
        <v>8001</v>
      </c>
      <c r="F1526" s="6" t="s">
        <v>3530</v>
      </c>
      <c r="G1526" s="6" t="s">
        <v>8562</v>
      </c>
      <c r="H1526" s="7">
        <v>2830</v>
      </c>
      <c r="I1526" s="8">
        <v>4220</v>
      </c>
      <c r="J1526" s="9">
        <f>H1526-I1526</f>
        <v>-1390</v>
      </c>
      <c r="K1526" s="10">
        <f>J1526/I1526</f>
        <v>-0.32938388625592419</v>
      </c>
    </row>
    <row r="1527" spans="1:11" x14ac:dyDescent="0.25">
      <c r="A1527" s="6" t="s">
        <v>8002</v>
      </c>
      <c r="B1527" s="6" t="s">
        <v>8003</v>
      </c>
      <c r="C1527" s="6">
        <v>1380</v>
      </c>
      <c r="D1527" s="6" t="s">
        <v>639</v>
      </c>
      <c r="E1527" s="6" t="s">
        <v>8003</v>
      </c>
      <c r="F1527" s="6" t="s">
        <v>3530</v>
      </c>
      <c r="G1527" s="6" t="s">
        <v>8562</v>
      </c>
      <c r="H1527" s="7">
        <v>3630</v>
      </c>
      <c r="I1527" s="8">
        <v>5180</v>
      </c>
      <c r="J1527" s="9">
        <f>H1527-I1527</f>
        <v>-1550</v>
      </c>
      <c r="K1527" s="10">
        <f>J1527/I1527</f>
        <v>-0.29922779922779924</v>
      </c>
    </row>
    <row r="1528" spans="1:11" x14ac:dyDescent="0.25">
      <c r="A1528" s="6" t="s">
        <v>8004</v>
      </c>
      <c r="B1528" s="6" t="s">
        <v>8005</v>
      </c>
      <c r="C1528" s="6">
        <v>1380</v>
      </c>
      <c r="D1528" s="6" t="s">
        <v>639</v>
      </c>
      <c r="E1528" s="6" t="s">
        <v>8006</v>
      </c>
      <c r="F1528" s="6" t="s">
        <v>3530</v>
      </c>
      <c r="G1528" s="6" t="s">
        <v>8562</v>
      </c>
      <c r="H1528" s="7">
        <v>1210</v>
      </c>
      <c r="I1528" s="8">
        <v>1320</v>
      </c>
      <c r="J1528" s="9">
        <f>H1528-I1528</f>
        <v>-110</v>
      </c>
      <c r="K1528" s="10">
        <f>J1528/I1528</f>
        <v>-8.3333333333333329E-2</v>
      </c>
    </row>
    <row r="1529" spans="1:11" x14ac:dyDescent="0.25">
      <c r="A1529" s="6" t="s">
        <v>8007</v>
      </c>
      <c r="B1529" s="6" t="s">
        <v>8008</v>
      </c>
      <c r="C1529" s="6">
        <v>1380</v>
      </c>
      <c r="D1529" s="6" t="s">
        <v>639</v>
      </c>
      <c r="E1529" s="6" t="s">
        <v>8009</v>
      </c>
      <c r="F1529" s="6" t="s">
        <v>3530</v>
      </c>
      <c r="G1529" s="6" t="s">
        <v>8562</v>
      </c>
      <c r="H1529" s="7">
        <v>2170</v>
      </c>
      <c r="I1529" s="8">
        <v>2320</v>
      </c>
      <c r="J1529" s="9">
        <f>H1529-I1529</f>
        <v>-150</v>
      </c>
      <c r="K1529" s="10">
        <f>J1529/I1529</f>
        <v>-6.4655172413793108E-2</v>
      </c>
    </row>
    <row r="1530" spans="1:11" x14ac:dyDescent="0.25">
      <c r="A1530" s="6" t="s">
        <v>8010</v>
      </c>
      <c r="B1530" s="6" t="s">
        <v>8011</v>
      </c>
      <c r="C1530" s="6">
        <v>1380</v>
      </c>
      <c r="D1530" s="6" t="s">
        <v>639</v>
      </c>
      <c r="E1530" s="6" t="s">
        <v>8011</v>
      </c>
      <c r="F1530" s="6" t="s">
        <v>3530</v>
      </c>
      <c r="G1530" s="6" t="s">
        <v>8562</v>
      </c>
      <c r="H1530" s="7">
        <v>2230</v>
      </c>
      <c r="I1530" s="8">
        <v>2310</v>
      </c>
      <c r="J1530" s="9">
        <f>H1530-I1530</f>
        <v>-80</v>
      </c>
      <c r="K1530" s="10">
        <f>J1530/I1530</f>
        <v>-3.4632034632034632E-2</v>
      </c>
    </row>
    <row r="1531" spans="1:11" x14ac:dyDescent="0.25">
      <c r="A1531" s="6" t="s">
        <v>8012</v>
      </c>
      <c r="B1531" s="6" t="s">
        <v>8013</v>
      </c>
      <c r="C1531" s="6">
        <v>1380</v>
      </c>
      <c r="D1531" s="6" t="s">
        <v>639</v>
      </c>
      <c r="E1531" s="6" t="s">
        <v>8014</v>
      </c>
      <c r="F1531" s="6" t="s">
        <v>3530</v>
      </c>
      <c r="G1531" s="6" t="s">
        <v>8562</v>
      </c>
      <c r="H1531" s="7">
        <v>1320</v>
      </c>
      <c r="I1531" s="8">
        <v>1540</v>
      </c>
      <c r="J1531" s="9">
        <f>H1531-I1531</f>
        <v>-220</v>
      </c>
      <c r="K1531" s="10">
        <f>J1531/I1531</f>
        <v>-0.14285714285714285</v>
      </c>
    </row>
    <row r="1532" spans="1:11" x14ac:dyDescent="0.25">
      <c r="A1532" s="6" t="s">
        <v>8015</v>
      </c>
      <c r="B1532" s="6" t="s">
        <v>8016</v>
      </c>
      <c r="C1532" s="6">
        <v>1380</v>
      </c>
      <c r="D1532" s="6" t="s">
        <v>639</v>
      </c>
      <c r="E1532" s="6" t="s">
        <v>8016</v>
      </c>
      <c r="F1532" s="6" t="s">
        <v>3530</v>
      </c>
      <c r="G1532" s="6" t="s">
        <v>8562</v>
      </c>
      <c r="H1532" s="7">
        <v>5630</v>
      </c>
      <c r="I1532" s="8">
        <v>5800</v>
      </c>
      <c r="J1532" s="9">
        <f>H1532-I1532</f>
        <v>-170</v>
      </c>
      <c r="K1532" s="10">
        <f>J1532/I1532</f>
        <v>-2.9310344827586206E-2</v>
      </c>
    </row>
    <row r="1533" spans="1:11" x14ac:dyDescent="0.25">
      <c r="A1533" s="6" t="s">
        <v>2894</v>
      </c>
      <c r="B1533" s="6" t="s">
        <v>2895</v>
      </c>
      <c r="C1533" s="6">
        <v>1383</v>
      </c>
      <c r="D1533" s="6" t="s">
        <v>639</v>
      </c>
      <c r="E1533" s="6" t="s">
        <v>2895</v>
      </c>
      <c r="F1533" s="6" t="s">
        <v>14</v>
      </c>
      <c r="G1533" s="6" t="s">
        <v>15</v>
      </c>
      <c r="H1533" s="7">
        <v>2210</v>
      </c>
      <c r="I1533" s="8">
        <v>2210</v>
      </c>
      <c r="J1533" s="9">
        <f>H1533-I1533</f>
        <v>0</v>
      </c>
      <c r="K1533" s="10">
        <f>J1533/I1533</f>
        <v>0</v>
      </c>
    </row>
    <row r="1534" spans="1:11" x14ac:dyDescent="0.25">
      <c r="A1534" s="6" t="s">
        <v>2896</v>
      </c>
      <c r="B1534" s="6" t="s">
        <v>2897</v>
      </c>
      <c r="C1534" s="6">
        <v>1383</v>
      </c>
      <c r="D1534" s="6" t="s">
        <v>639</v>
      </c>
      <c r="E1534" s="6" t="s">
        <v>2897</v>
      </c>
      <c r="F1534" s="6" t="s">
        <v>14</v>
      </c>
      <c r="G1534" s="6" t="s">
        <v>15</v>
      </c>
      <c r="H1534" s="7">
        <v>60180</v>
      </c>
      <c r="I1534" s="8">
        <v>63890</v>
      </c>
      <c r="J1534" s="9">
        <f>H1534-I1534</f>
        <v>-3710</v>
      </c>
      <c r="K1534" s="10">
        <f>J1534/I1534</f>
        <v>-5.8068555329472533E-2</v>
      </c>
    </row>
    <row r="1535" spans="1:11" x14ac:dyDescent="0.25">
      <c r="A1535" s="6" t="s">
        <v>8017</v>
      </c>
      <c r="B1535" s="6" t="s">
        <v>8018</v>
      </c>
      <c r="C1535" s="6">
        <v>1383</v>
      </c>
      <c r="D1535" s="6" t="s">
        <v>639</v>
      </c>
      <c r="E1535" s="6" t="s">
        <v>8019</v>
      </c>
      <c r="F1535" s="6" t="s">
        <v>3530</v>
      </c>
      <c r="G1535" s="6" t="s">
        <v>8562</v>
      </c>
      <c r="H1535" s="7">
        <v>10210</v>
      </c>
      <c r="I1535" s="8">
        <v>13540</v>
      </c>
      <c r="J1535" s="9">
        <f>H1535-I1535</f>
        <v>-3330</v>
      </c>
      <c r="K1535" s="10">
        <f>J1535/I1535</f>
        <v>-0.24593796159527326</v>
      </c>
    </row>
    <row r="1536" spans="1:11" x14ac:dyDescent="0.25">
      <c r="A1536" s="6" t="s">
        <v>8020</v>
      </c>
      <c r="B1536" s="6" t="s">
        <v>8021</v>
      </c>
      <c r="C1536" s="6">
        <v>1383</v>
      </c>
      <c r="D1536" s="6" t="s">
        <v>639</v>
      </c>
      <c r="E1536" s="6" t="s">
        <v>8021</v>
      </c>
      <c r="F1536" s="6" t="s">
        <v>3530</v>
      </c>
      <c r="G1536" s="6" t="s">
        <v>8562</v>
      </c>
      <c r="H1536" s="7">
        <v>2660</v>
      </c>
      <c r="I1536" s="8">
        <v>2820</v>
      </c>
      <c r="J1536" s="9">
        <f>H1536-I1536</f>
        <v>-160</v>
      </c>
      <c r="K1536" s="10">
        <f>J1536/I1536</f>
        <v>-5.6737588652482268E-2</v>
      </c>
    </row>
    <row r="1537" spans="1:11" x14ac:dyDescent="0.25">
      <c r="A1537" s="6" t="s">
        <v>2901</v>
      </c>
      <c r="B1537" s="6" t="s">
        <v>2902</v>
      </c>
      <c r="C1537" s="6">
        <v>1390</v>
      </c>
      <c r="D1537" s="6" t="s">
        <v>639</v>
      </c>
      <c r="E1537" s="6" t="s">
        <v>2903</v>
      </c>
      <c r="F1537" s="6" t="s">
        <v>14</v>
      </c>
      <c r="G1537" s="6" t="s">
        <v>15</v>
      </c>
      <c r="H1537" s="7">
        <v>13850</v>
      </c>
      <c r="I1537" s="8">
        <v>14700</v>
      </c>
      <c r="J1537" s="9">
        <f>H1537-I1537</f>
        <v>-850</v>
      </c>
      <c r="K1537" s="10">
        <f>J1537/I1537</f>
        <v>-5.7823129251700682E-2</v>
      </c>
    </row>
    <row r="1538" spans="1:11" x14ac:dyDescent="0.25">
      <c r="A1538" s="6" t="s">
        <v>2904</v>
      </c>
      <c r="B1538" s="6" t="s">
        <v>2905</v>
      </c>
      <c r="C1538" s="6">
        <v>1391</v>
      </c>
      <c r="D1538" s="6" t="s">
        <v>639</v>
      </c>
      <c r="E1538" s="6" t="s">
        <v>2906</v>
      </c>
      <c r="F1538" s="6" t="s">
        <v>14</v>
      </c>
      <c r="G1538" s="6" t="s">
        <v>15</v>
      </c>
      <c r="H1538" s="7">
        <v>78460</v>
      </c>
      <c r="I1538" s="8">
        <v>91570</v>
      </c>
      <c r="J1538" s="9">
        <f>H1538-I1538</f>
        <v>-13110</v>
      </c>
      <c r="K1538" s="10">
        <f>J1538/I1538</f>
        <v>-0.14316916020530743</v>
      </c>
    </row>
    <row r="1539" spans="1:11" x14ac:dyDescent="0.25">
      <c r="A1539" s="6" t="s">
        <v>2907</v>
      </c>
      <c r="B1539" s="6" t="s">
        <v>2908</v>
      </c>
      <c r="C1539" s="6">
        <v>1391</v>
      </c>
      <c r="D1539" s="6" t="s">
        <v>639</v>
      </c>
      <c r="E1539" s="6" t="s">
        <v>2908</v>
      </c>
      <c r="F1539" s="6" t="s">
        <v>14</v>
      </c>
      <c r="G1539" s="6" t="s">
        <v>15</v>
      </c>
      <c r="H1539" s="7">
        <v>1580</v>
      </c>
      <c r="I1539" s="8">
        <v>1580</v>
      </c>
      <c r="J1539" s="9">
        <f>H1539-I1539</f>
        <v>0</v>
      </c>
      <c r="K1539" s="10">
        <f>J1539/I1539</f>
        <v>0</v>
      </c>
    </row>
    <row r="1540" spans="1:11" x14ac:dyDescent="0.25">
      <c r="A1540" s="6" t="s">
        <v>2909</v>
      </c>
      <c r="B1540" s="6" t="s">
        <v>2910</v>
      </c>
      <c r="C1540" s="6">
        <v>1391</v>
      </c>
      <c r="D1540" s="6" t="s">
        <v>639</v>
      </c>
      <c r="E1540" s="6" t="s">
        <v>2911</v>
      </c>
      <c r="F1540" s="6" t="s">
        <v>14</v>
      </c>
      <c r="G1540" s="6" t="s">
        <v>15</v>
      </c>
      <c r="H1540" s="7">
        <v>2520</v>
      </c>
      <c r="I1540" s="8">
        <v>2830</v>
      </c>
      <c r="J1540" s="9">
        <f>H1540-I1540</f>
        <v>-310</v>
      </c>
      <c r="K1540" s="10">
        <f>J1540/I1540</f>
        <v>-0.10954063604240283</v>
      </c>
    </row>
    <row r="1541" spans="1:11" x14ac:dyDescent="0.25">
      <c r="A1541" s="6" t="s">
        <v>2912</v>
      </c>
      <c r="B1541" s="6" t="s">
        <v>2913</v>
      </c>
      <c r="C1541" s="6">
        <v>1391</v>
      </c>
      <c r="D1541" s="6" t="s">
        <v>639</v>
      </c>
      <c r="E1541" s="6" t="s">
        <v>2913</v>
      </c>
      <c r="F1541" s="6" t="s">
        <v>14</v>
      </c>
      <c r="G1541" s="6" t="s">
        <v>15</v>
      </c>
      <c r="H1541" s="7">
        <v>1920</v>
      </c>
      <c r="I1541" s="8">
        <v>4480</v>
      </c>
      <c r="J1541" s="9">
        <f>H1541-I1541</f>
        <v>-2560</v>
      </c>
      <c r="K1541" s="10">
        <f>J1541/I1541</f>
        <v>-0.5714285714285714</v>
      </c>
    </row>
    <row r="1542" spans="1:11" x14ac:dyDescent="0.25">
      <c r="A1542" s="6" t="s">
        <v>2914</v>
      </c>
      <c r="B1542" s="6" t="s">
        <v>2915</v>
      </c>
      <c r="C1542" s="6">
        <v>1391</v>
      </c>
      <c r="D1542" s="6" t="s">
        <v>639</v>
      </c>
      <c r="E1542" s="6" t="s">
        <v>2915</v>
      </c>
      <c r="F1542" s="6" t="s">
        <v>14</v>
      </c>
      <c r="G1542" s="6" t="s">
        <v>15</v>
      </c>
      <c r="H1542" s="7">
        <v>1260</v>
      </c>
      <c r="I1542" s="8">
        <v>0</v>
      </c>
      <c r="J1542" s="9">
        <f>H1542-I1542</f>
        <v>1260</v>
      </c>
      <c r="K1542" s="10"/>
    </row>
    <row r="1543" spans="1:11" x14ac:dyDescent="0.25">
      <c r="A1543" s="6" t="s">
        <v>8031</v>
      </c>
      <c r="B1543" s="6" t="s">
        <v>8032</v>
      </c>
      <c r="C1543" s="6">
        <v>1391</v>
      </c>
      <c r="D1543" s="6" t="s">
        <v>639</v>
      </c>
      <c r="E1543" s="6" t="s">
        <v>8033</v>
      </c>
      <c r="F1543" s="6" t="s">
        <v>3530</v>
      </c>
      <c r="G1543" s="6" t="s">
        <v>8562</v>
      </c>
      <c r="H1543" s="7">
        <v>9400</v>
      </c>
      <c r="I1543" s="8">
        <v>9400</v>
      </c>
      <c r="J1543" s="9">
        <f>H1543-I1543</f>
        <v>0</v>
      </c>
      <c r="K1543" s="10">
        <f>J1543/I1543</f>
        <v>0</v>
      </c>
    </row>
    <row r="1544" spans="1:11" x14ac:dyDescent="0.25">
      <c r="A1544" s="6" t="s">
        <v>8034</v>
      </c>
      <c r="B1544" s="6" t="s">
        <v>8035</v>
      </c>
      <c r="C1544" s="6">
        <v>1391</v>
      </c>
      <c r="D1544" s="6" t="s">
        <v>639</v>
      </c>
      <c r="E1544" s="6" t="s">
        <v>8036</v>
      </c>
      <c r="F1544" s="6" t="s">
        <v>3530</v>
      </c>
      <c r="G1544" s="6" t="s">
        <v>8562</v>
      </c>
      <c r="H1544" s="7">
        <v>1560</v>
      </c>
      <c r="I1544" s="8">
        <v>1570</v>
      </c>
      <c r="J1544" s="9">
        <f>H1544-I1544</f>
        <v>-10</v>
      </c>
      <c r="K1544" s="10">
        <f>J1544/I1544</f>
        <v>-6.369426751592357E-3</v>
      </c>
    </row>
    <row r="1545" spans="1:11" x14ac:dyDescent="0.25">
      <c r="A1545" s="6" t="s">
        <v>8037</v>
      </c>
      <c r="B1545" s="6" t="s">
        <v>8038</v>
      </c>
      <c r="C1545" s="6">
        <v>1391</v>
      </c>
      <c r="D1545" s="6" t="s">
        <v>639</v>
      </c>
      <c r="E1545" s="6" t="s">
        <v>8039</v>
      </c>
      <c r="F1545" s="6" t="s">
        <v>3530</v>
      </c>
      <c r="G1545" s="6" t="s">
        <v>8562</v>
      </c>
      <c r="H1545" s="7">
        <v>7230</v>
      </c>
      <c r="I1545" s="8">
        <v>7230</v>
      </c>
      <c r="J1545" s="9">
        <f>H1545-I1545</f>
        <v>0</v>
      </c>
      <c r="K1545" s="10">
        <f>J1545/I1545</f>
        <v>0</v>
      </c>
    </row>
    <row r="1546" spans="1:11" x14ac:dyDescent="0.25">
      <c r="A1546" s="6" t="s">
        <v>8040</v>
      </c>
      <c r="B1546" s="6" t="s">
        <v>8041</v>
      </c>
      <c r="C1546" s="6">
        <v>1391</v>
      </c>
      <c r="D1546" s="6" t="s">
        <v>639</v>
      </c>
      <c r="E1546" s="6" t="s">
        <v>8041</v>
      </c>
      <c r="F1546" s="6" t="s">
        <v>3530</v>
      </c>
      <c r="G1546" s="6" t="s">
        <v>8562</v>
      </c>
      <c r="H1546" s="7">
        <v>12270</v>
      </c>
      <c r="I1546" s="8">
        <v>13140</v>
      </c>
      <c r="J1546" s="9">
        <f>H1546-I1546</f>
        <v>-870</v>
      </c>
      <c r="K1546" s="10">
        <f>J1546/I1546</f>
        <v>-6.6210045662100453E-2</v>
      </c>
    </row>
    <row r="1547" spans="1:11" x14ac:dyDescent="0.25">
      <c r="A1547" s="6" t="s">
        <v>8042</v>
      </c>
      <c r="B1547" s="6" t="s">
        <v>8043</v>
      </c>
      <c r="C1547" s="6">
        <v>1391</v>
      </c>
      <c r="D1547" s="6" t="s">
        <v>639</v>
      </c>
      <c r="E1547" s="6" t="s">
        <v>8043</v>
      </c>
      <c r="F1547" s="6" t="s">
        <v>3530</v>
      </c>
      <c r="G1547" s="6" t="s">
        <v>8562</v>
      </c>
      <c r="H1547" s="7">
        <v>11500</v>
      </c>
      <c r="I1547" s="8">
        <v>12840</v>
      </c>
      <c r="J1547" s="9">
        <f>H1547-I1547</f>
        <v>-1340</v>
      </c>
      <c r="K1547" s="10">
        <f>J1547/I1547</f>
        <v>-0.1043613707165109</v>
      </c>
    </row>
    <row r="1548" spans="1:11" x14ac:dyDescent="0.25">
      <c r="A1548" s="6" t="s">
        <v>2916</v>
      </c>
      <c r="B1548" s="6" t="s">
        <v>2917</v>
      </c>
      <c r="C1548" s="6">
        <v>1394</v>
      </c>
      <c r="D1548" s="6" t="s">
        <v>639</v>
      </c>
      <c r="E1548" s="6" t="s">
        <v>1871</v>
      </c>
      <c r="F1548" s="6" t="s">
        <v>14</v>
      </c>
      <c r="G1548" s="6" t="s">
        <v>15</v>
      </c>
      <c r="H1548" s="7">
        <v>10180</v>
      </c>
      <c r="I1548" s="8">
        <v>14150</v>
      </c>
      <c r="J1548" s="9">
        <f>H1548-I1548</f>
        <v>-3970</v>
      </c>
      <c r="K1548" s="10">
        <f>J1548/I1548</f>
        <v>-0.280565371024735</v>
      </c>
    </row>
    <row r="1549" spans="1:11" x14ac:dyDescent="0.25">
      <c r="A1549" s="6" t="s">
        <v>2922</v>
      </c>
      <c r="B1549" s="6" t="s">
        <v>2923</v>
      </c>
      <c r="C1549" s="6">
        <v>1400</v>
      </c>
      <c r="D1549" s="6" t="s">
        <v>639</v>
      </c>
      <c r="E1549" s="6" t="s">
        <v>1611</v>
      </c>
      <c r="F1549" s="6" t="s">
        <v>14</v>
      </c>
      <c r="G1549" s="6" t="s">
        <v>15</v>
      </c>
      <c r="H1549" s="7">
        <v>8300</v>
      </c>
      <c r="I1549" s="8">
        <v>9770</v>
      </c>
      <c r="J1549" s="9">
        <f>H1549-I1549</f>
        <v>-1470</v>
      </c>
      <c r="K1549" s="10">
        <f>J1549/I1549</f>
        <v>-0.15046059365404299</v>
      </c>
    </row>
    <row r="1550" spans="1:11" x14ac:dyDescent="0.25">
      <c r="A1550" s="6" t="s">
        <v>2926</v>
      </c>
      <c r="B1550" s="6" t="s">
        <v>2531</v>
      </c>
      <c r="C1550" s="6">
        <v>1402</v>
      </c>
      <c r="D1550" s="6" t="s">
        <v>639</v>
      </c>
      <c r="E1550" s="6" t="s">
        <v>2927</v>
      </c>
      <c r="F1550" s="6" t="s">
        <v>14</v>
      </c>
      <c r="G1550" s="6" t="s">
        <v>15</v>
      </c>
      <c r="H1550" s="7">
        <v>2960</v>
      </c>
      <c r="I1550" s="8">
        <v>3430</v>
      </c>
      <c r="J1550" s="9">
        <f>H1550-I1550</f>
        <v>-470</v>
      </c>
      <c r="K1550" s="10">
        <f>J1550/I1550</f>
        <v>-0.13702623906705538</v>
      </c>
    </row>
    <row r="1551" spans="1:11" x14ac:dyDescent="0.25">
      <c r="A1551" s="6" t="s">
        <v>2933</v>
      </c>
      <c r="B1551" s="6" t="s">
        <v>2934</v>
      </c>
      <c r="C1551" s="6">
        <v>1414</v>
      </c>
      <c r="D1551" s="6" t="s">
        <v>639</v>
      </c>
      <c r="E1551" s="6" t="s">
        <v>2934</v>
      </c>
      <c r="F1551" s="6" t="s">
        <v>14</v>
      </c>
      <c r="G1551" s="6" t="s">
        <v>15</v>
      </c>
      <c r="H1551" s="7">
        <v>1400</v>
      </c>
      <c r="I1551" s="8">
        <v>1420</v>
      </c>
      <c r="J1551" s="9">
        <f>H1551-I1551</f>
        <v>-20</v>
      </c>
      <c r="K1551" s="10">
        <f>J1551/I1551</f>
        <v>-1.4084507042253521E-2</v>
      </c>
    </row>
    <row r="1552" spans="1:11" x14ac:dyDescent="0.25">
      <c r="A1552" s="6" t="s">
        <v>2935</v>
      </c>
      <c r="B1552" s="6" t="s">
        <v>2936</v>
      </c>
      <c r="C1552" s="6">
        <v>1414</v>
      </c>
      <c r="D1552" s="6" t="s">
        <v>639</v>
      </c>
      <c r="E1552" s="6" t="s">
        <v>2936</v>
      </c>
      <c r="F1552" s="6" t="s">
        <v>14</v>
      </c>
      <c r="G1552" s="6" t="s">
        <v>15</v>
      </c>
      <c r="H1552" s="7">
        <v>1294320</v>
      </c>
      <c r="I1552" s="8">
        <v>92700</v>
      </c>
      <c r="J1552" s="9">
        <f>H1552-I1552</f>
        <v>1201620</v>
      </c>
      <c r="K1552" s="10">
        <f>J1552/I1552</f>
        <v>12.962459546925567</v>
      </c>
    </row>
    <row r="1553" spans="1:11" x14ac:dyDescent="0.25">
      <c r="A1553" s="6" t="s">
        <v>2937</v>
      </c>
      <c r="B1553" s="6" t="s">
        <v>2938</v>
      </c>
      <c r="C1553" s="6">
        <v>1414</v>
      </c>
      <c r="D1553" s="6" t="s">
        <v>639</v>
      </c>
      <c r="E1553" s="6" t="s">
        <v>2938</v>
      </c>
      <c r="F1553" s="6" t="s">
        <v>14</v>
      </c>
      <c r="G1553" s="6" t="s">
        <v>15</v>
      </c>
      <c r="H1553" s="7">
        <v>1260</v>
      </c>
      <c r="I1553" s="8">
        <v>2500</v>
      </c>
      <c r="J1553" s="9">
        <f>H1553-I1553</f>
        <v>-1240</v>
      </c>
      <c r="K1553" s="10">
        <f>J1553/I1553</f>
        <v>-0.496</v>
      </c>
    </row>
    <row r="1554" spans="1:11" x14ac:dyDescent="0.25">
      <c r="A1554" s="6" t="s">
        <v>2939</v>
      </c>
      <c r="B1554" s="6" t="s">
        <v>2940</v>
      </c>
      <c r="C1554" s="6">
        <v>1414</v>
      </c>
      <c r="D1554" s="6" t="s">
        <v>639</v>
      </c>
      <c r="E1554" s="6" t="s">
        <v>2941</v>
      </c>
      <c r="F1554" s="6" t="s">
        <v>14</v>
      </c>
      <c r="G1554" s="6" t="s">
        <v>15</v>
      </c>
      <c r="H1554" s="7">
        <v>26490</v>
      </c>
      <c r="I1554" s="8">
        <v>53050</v>
      </c>
      <c r="J1554" s="9">
        <f>H1554-I1554</f>
        <v>-26560</v>
      </c>
      <c r="K1554" s="10">
        <f>J1554/I1554</f>
        <v>-0.50065975494816206</v>
      </c>
    </row>
    <row r="1555" spans="1:11" x14ac:dyDescent="0.25">
      <c r="A1555" s="6" t="s">
        <v>2942</v>
      </c>
      <c r="B1555" s="6" t="s">
        <v>2943</v>
      </c>
      <c r="C1555" s="6">
        <v>1414</v>
      </c>
      <c r="D1555" s="6" t="s">
        <v>639</v>
      </c>
      <c r="E1555" s="6" t="s">
        <v>2943</v>
      </c>
      <c r="F1555" s="6" t="s">
        <v>14</v>
      </c>
      <c r="G1555" s="6" t="s">
        <v>15</v>
      </c>
      <c r="H1555" s="7">
        <v>3960</v>
      </c>
      <c r="I1555" s="8">
        <v>7360</v>
      </c>
      <c r="J1555" s="9">
        <f>H1555-I1555</f>
        <v>-3400</v>
      </c>
      <c r="K1555" s="10">
        <f>J1555/I1555</f>
        <v>-0.46195652173913043</v>
      </c>
    </row>
    <row r="1556" spans="1:11" x14ac:dyDescent="0.25">
      <c r="A1556" s="6" t="s">
        <v>2944</v>
      </c>
      <c r="B1556" s="6" t="s">
        <v>2945</v>
      </c>
      <c r="C1556" s="6">
        <v>1414</v>
      </c>
      <c r="D1556" s="6" t="s">
        <v>639</v>
      </c>
      <c r="E1556" s="6" t="s">
        <v>2946</v>
      </c>
      <c r="F1556" s="6" t="s">
        <v>14</v>
      </c>
      <c r="G1556" s="6" t="s">
        <v>15</v>
      </c>
      <c r="H1556" s="7">
        <v>1730</v>
      </c>
      <c r="I1556" s="8">
        <v>1910</v>
      </c>
      <c r="J1556" s="9">
        <f>H1556-I1556</f>
        <v>-180</v>
      </c>
      <c r="K1556" s="10">
        <f>J1556/I1556</f>
        <v>-9.4240837696335081E-2</v>
      </c>
    </row>
    <row r="1557" spans="1:11" x14ac:dyDescent="0.25">
      <c r="A1557" s="6" t="s">
        <v>2947</v>
      </c>
      <c r="B1557" s="6" t="s">
        <v>2948</v>
      </c>
      <c r="C1557" s="6">
        <v>1414</v>
      </c>
      <c r="D1557" s="6" t="s">
        <v>639</v>
      </c>
      <c r="E1557" s="6" t="s">
        <v>2949</v>
      </c>
      <c r="F1557" s="6" t="s">
        <v>14</v>
      </c>
      <c r="G1557" s="6" t="s">
        <v>15</v>
      </c>
      <c r="H1557" s="7">
        <v>21530</v>
      </c>
      <c r="I1557" s="8">
        <v>21310</v>
      </c>
      <c r="J1557" s="9">
        <f>H1557-I1557</f>
        <v>220</v>
      </c>
      <c r="K1557" s="10">
        <f>J1557/I1557</f>
        <v>1.0323791647114031E-2</v>
      </c>
    </row>
    <row r="1558" spans="1:11" x14ac:dyDescent="0.25">
      <c r="A1558" s="6" t="s">
        <v>2950</v>
      </c>
      <c r="B1558" s="6" t="s">
        <v>2951</v>
      </c>
      <c r="C1558" s="6">
        <v>1414</v>
      </c>
      <c r="D1558" s="6" t="s">
        <v>639</v>
      </c>
      <c r="E1558" s="6" t="s">
        <v>2951</v>
      </c>
      <c r="F1558" s="6" t="s">
        <v>14</v>
      </c>
      <c r="G1558" s="6" t="s">
        <v>15</v>
      </c>
      <c r="H1558" s="7">
        <v>74450</v>
      </c>
      <c r="I1558" s="8">
        <v>100500</v>
      </c>
      <c r="J1558" s="9">
        <f>H1558-I1558</f>
        <v>-26050</v>
      </c>
      <c r="K1558" s="10">
        <f>J1558/I1558</f>
        <v>-0.25920398009950246</v>
      </c>
    </row>
    <row r="1559" spans="1:11" x14ac:dyDescent="0.25">
      <c r="A1559" s="6" t="s">
        <v>2952</v>
      </c>
      <c r="B1559" s="6" t="s">
        <v>2953</v>
      </c>
      <c r="C1559" s="6">
        <v>1414</v>
      </c>
      <c r="D1559" s="6" t="s">
        <v>639</v>
      </c>
      <c r="E1559" s="6" t="s">
        <v>2954</v>
      </c>
      <c r="F1559" s="6" t="s">
        <v>14</v>
      </c>
      <c r="G1559" s="6" t="s">
        <v>15</v>
      </c>
      <c r="H1559" s="7">
        <v>21450</v>
      </c>
      <c r="I1559" s="8">
        <v>25730</v>
      </c>
      <c r="J1559" s="9">
        <f>H1559-I1559</f>
        <v>-4280</v>
      </c>
      <c r="K1559" s="10">
        <f>J1559/I1559</f>
        <v>-0.16634279051690634</v>
      </c>
    </row>
    <row r="1560" spans="1:11" x14ac:dyDescent="0.25">
      <c r="A1560" s="6" t="s">
        <v>2955</v>
      </c>
      <c r="B1560" s="6" t="s">
        <v>2956</v>
      </c>
      <c r="C1560" s="6">
        <v>1414</v>
      </c>
      <c r="D1560" s="6" t="s">
        <v>639</v>
      </c>
      <c r="E1560" s="6" t="s">
        <v>2957</v>
      </c>
      <c r="F1560" s="6" t="s">
        <v>14</v>
      </c>
      <c r="G1560" s="6" t="s">
        <v>15</v>
      </c>
      <c r="H1560" s="7">
        <v>207320</v>
      </c>
      <c r="I1560" s="8">
        <v>495150</v>
      </c>
      <c r="J1560" s="9">
        <f>H1560-I1560</f>
        <v>-287830</v>
      </c>
      <c r="K1560" s="10">
        <f>J1560/I1560</f>
        <v>-0.58129859638493386</v>
      </c>
    </row>
    <row r="1561" spans="1:11" x14ac:dyDescent="0.25">
      <c r="A1561" s="6" t="s">
        <v>2958</v>
      </c>
      <c r="B1561" s="6" t="s">
        <v>2959</v>
      </c>
      <c r="C1561" s="6">
        <v>1414</v>
      </c>
      <c r="D1561" s="6" t="s">
        <v>639</v>
      </c>
      <c r="E1561" s="6" t="s">
        <v>2959</v>
      </c>
      <c r="F1561" s="6" t="s">
        <v>14</v>
      </c>
      <c r="G1561" s="6" t="s">
        <v>15</v>
      </c>
      <c r="H1561" s="7">
        <v>18340</v>
      </c>
      <c r="I1561" s="8">
        <v>18350</v>
      </c>
      <c r="J1561" s="9">
        <f>H1561-I1561</f>
        <v>-10</v>
      </c>
      <c r="K1561" s="10">
        <f>J1561/I1561</f>
        <v>-5.4495912806539512E-4</v>
      </c>
    </row>
    <row r="1562" spans="1:11" x14ac:dyDescent="0.25">
      <c r="A1562" s="6" t="s">
        <v>2960</v>
      </c>
      <c r="B1562" s="6" t="s">
        <v>2961</v>
      </c>
      <c r="C1562" s="6">
        <v>1414</v>
      </c>
      <c r="D1562" s="6" t="s">
        <v>639</v>
      </c>
      <c r="E1562" s="6" t="s">
        <v>2962</v>
      </c>
      <c r="F1562" s="6" t="s">
        <v>14</v>
      </c>
      <c r="G1562" s="6" t="s">
        <v>15</v>
      </c>
      <c r="H1562" s="7">
        <v>15220</v>
      </c>
      <c r="I1562" s="8">
        <v>9400</v>
      </c>
      <c r="J1562" s="9">
        <f>H1562-I1562</f>
        <v>5820</v>
      </c>
      <c r="K1562" s="10">
        <f>J1562/I1562</f>
        <v>0.61914893617021272</v>
      </c>
    </row>
    <row r="1563" spans="1:11" x14ac:dyDescent="0.25">
      <c r="A1563" s="6" t="s">
        <v>2963</v>
      </c>
      <c r="B1563" s="6" t="s">
        <v>2964</v>
      </c>
      <c r="C1563" s="6">
        <v>1414</v>
      </c>
      <c r="D1563" s="6" t="s">
        <v>639</v>
      </c>
      <c r="E1563" s="6" t="s">
        <v>2964</v>
      </c>
      <c r="F1563" s="6" t="s">
        <v>14</v>
      </c>
      <c r="G1563" s="6" t="s">
        <v>15</v>
      </c>
      <c r="H1563" s="7">
        <v>15230</v>
      </c>
      <c r="I1563" s="8">
        <v>20910</v>
      </c>
      <c r="J1563" s="9">
        <f>H1563-I1563</f>
        <v>-5680</v>
      </c>
      <c r="K1563" s="10">
        <f>J1563/I1563</f>
        <v>-0.27164036346245818</v>
      </c>
    </row>
    <row r="1564" spans="1:11" x14ac:dyDescent="0.25">
      <c r="A1564" s="6" t="s">
        <v>2965</v>
      </c>
      <c r="B1564" s="6" t="s">
        <v>2966</v>
      </c>
      <c r="C1564" s="6">
        <v>1414</v>
      </c>
      <c r="D1564" s="6" t="s">
        <v>639</v>
      </c>
      <c r="E1564" s="6" t="s">
        <v>2966</v>
      </c>
      <c r="F1564" s="6" t="s">
        <v>14</v>
      </c>
      <c r="G1564" s="6" t="s">
        <v>15</v>
      </c>
      <c r="H1564" s="7">
        <v>18610</v>
      </c>
      <c r="I1564" s="8">
        <v>151950</v>
      </c>
      <c r="J1564" s="9">
        <f>H1564-I1564</f>
        <v>-133340</v>
      </c>
      <c r="K1564" s="10">
        <f>J1564/I1564</f>
        <v>-0.87752550180980582</v>
      </c>
    </row>
    <row r="1565" spans="1:11" x14ac:dyDescent="0.25">
      <c r="A1565" s="6" t="s">
        <v>2967</v>
      </c>
      <c r="B1565" s="6" t="s">
        <v>2968</v>
      </c>
      <c r="C1565" s="6">
        <v>1414</v>
      </c>
      <c r="D1565" s="6" t="s">
        <v>639</v>
      </c>
      <c r="E1565" s="6" t="s">
        <v>2968</v>
      </c>
      <c r="F1565" s="6" t="s">
        <v>14</v>
      </c>
      <c r="G1565" s="6" t="s">
        <v>15</v>
      </c>
      <c r="H1565" s="7">
        <v>26570</v>
      </c>
      <c r="I1565" s="8">
        <v>36490</v>
      </c>
      <c r="J1565" s="9">
        <f>H1565-I1565</f>
        <v>-9920</v>
      </c>
      <c r="K1565" s="10">
        <f>J1565/I1565</f>
        <v>-0.27185530282269116</v>
      </c>
    </row>
    <row r="1566" spans="1:11" x14ac:dyDescent="0.25">
      <c r="A1566" s="6" t="s">
        <v>2969</v>
      </c>
      <c r="B1566" s="6" t="s">
        <v>2970</v>
      </c>
      <c r="C1566" s="6">
        <v>1414</v>
      </c>
      <c r="D1566" s="6" t="s">
        <v>639</v>
      </c>
      <c r="E1566" s="6" t="s">
        <v>2970</v>
      </c>
      <c r="F1566" s="6" t="s">
        <v>14</v>
      </c>
      <c r="G1566" s="6" t="s">
        <v>15</v>
      </c>
      <c r="H1566" s="7">
        <v>5810</v>
      </c>
      <c r="I1566" s="8">
        <v>5810</v>
      </c>
      <c r="J1566" s="9">
        <f>H1566-I1566</f>
        <v>0</v>
      </c>
      <c r="K1566" s="10">
        <f>J1566/I1566</f>
        <v>0</v>
      </c>
    </row>
    <row r="1567" spans="1:11" x14ac:dyDescent="0.25">
      <c r="A1567" s="6" t="s">
        <v>2971</v>
      </c>
      <c r="B1567" s="6" t="s">
        <v>2972</v>
      </c>
      <c r="C1567" s="6">
        <v>1414</v>
      </c>
      <c r="D1567" s="6" t="s">
        <v>639</v>
      </c>
      <c r="E1567" s="6" t="s">
        <v>2972</v>
      </c>
      <c r="F1567" s="6" t="s">
        <v>14</v>
      </c>
      <c r="G1567" s="6" t="s">
        <v>15</v>
      </c>
      <c r="H1567" s="7">
        <v>6120</v>
      </c>
      <c r="I1567" s="8">
        <v>9590</v>
      </c>
      <c r="J1567" s="9">
        <f>H1567-I1567</f>
        <v>-3470</v>
      </c>
      <c r="K1567" s="10">
        <f>J1567/I1567</f>
        <v>-0.36183524504692388</v>
      </c>
    </row>
    <row r="1568" spans="1:11" x14ac:dyDescent="0.25">
      <c r="A1568" s="6" t="s">
        <v>2973</v>
      </c>
      <c r="B1568" s="6" t="s">
        <v>2974</v>
      </c>
      <c r="C1568" s="6">
        <v>1414</v>
      </c>
      <c r="D1568" s="6" t="s">
        <v>639</v>
      </c>
      <c r="E1568" s="6" t="s">
        <v>2974</v>
      </c>
      <c r="F1568" s="6" t="s">
        <v>14</v>
      </c>
      <c r="G1568" s="6" t="s">
        <v>15</v>
      </c>
      <c r="H1568" s="7">
        <v>77170</v>
      </c>
      <c r="I1568" s="8">
        <v>72860</v>
      </c>
      <c r="J1568" s="9">
        <f>H1568-I1568</f>
        <v>4310</v>
      </c>
      <c r="K1568" s="10">
        <f>J1568/I1568</f>
        <v>5.9154542959099644E-2</v>
      </c>
    </row>
    <row r="1569" spans="1:11" x14ac:dyDescent="0.25">
      <c r="A1569" s="6" t="s">
        <v>2975</v>
      </c>
      <c r="B1569" s="6" t="s">
        <v>2976</v>
      </c>
      <c r="C1569" s="6">
        <v>1414</v>
      </c>
      <c r="D1569" s="6" t="s">
        <v>639</v>
      </c>
      <c r="E1569" s="6" t="s">
        <v>2976</v>
      </c>
      <c r="F1569" s="6" t="s">
        <v>14</v>
      </c>
      <c r="G1569" s="6" t="s">
        <v>15</v>
      </c>
      <c r="H1569" s="7">
        <v>36920</v>
      </c>
      <c r="I1569" s="8">
        <v>42100</v>
      </c>
      <c r="J1569" s="9">
        <f>H1569-I1569</f>
        <v>-5180</v>
      </c>
      <c r="K1569" s="10">
        <f>J1569/I1569</f>
        <v>-0.12304038004750593</v>
      </c>
    </row>
    <row r="1570" spans="1:11" x14ac:dyDescent="0.25">
      <c r="A1570" s="6" t="s">
        <v>2977</v>
      </c>
      <c r="B1570" s="6" t="s">
        <v>2978</v>
      </c>
      <c r="C1570" s="6">
        <v>1414</v>
      </c>
      <c r="D1570" s="6" t="s">
        <v>639</v>
      </c>
      <c r="E1570" s="6" t="s">
        <v>2979</v>
      </c>
      <c r="F1570" s="6" t="s">
        <v>14</v>
      </c>
      <c r="G1570" s="6" t="s">
        <v>15</v>
      </c>
      <c r="H1570" s="7">
        <v>33520</v>
      </c>
      <c r="I1570" s="8">
        <v>45450</v>
      </c>
      <c r="J1570" s="9">
        <f>H1570-I1570</f>
        <v>-11930</v>
      </c>
      <c r="K1570" s="10">
        <f>J1570/I1570</f>
        <v>-0.26248624862486247</v>
      </c>
    </row>
    <row r="1571" spans="1:11" x14ac:dyDescent="0.25">
      <c r="A1571" s="6" t="s">
        <v>2980</v>
      </c>
      <c r="B1571" s="6" t="s">
        <v>2981</v>
      </c>
      <c r="C1571" s="6">
        <v>1414</v>
      </c>
      <c r="D1571" s="6" t="s">
        <v>639</v>
      </c>
      <c r="E1571" s="6" t="s">
        <v>2982</v>
      </c>
      <c r="F1571" s="6" t="s">
        <v>14</v>
      </c>
      <c r="G1571" s="6" t="s">
        <v>15</v>
      </c>
      <c r="H1571" s="7">
        <v>41770</v>
      </c>
      <c r="I1571" s="8">
        <v>55570</v>
      </c>
      <c r="J1571" s="9">
        <f>H1571-I1571</f>
        <v>-13800</v>
      </c>
      <c r="K1571" s="10">
        <f>J1571/I1571</f>
        <v>-0.24833543278747525</v>
      </c>
    </row>
    <row r="1572" spans="1:11" x14ac:dyDescent="0.25">
      <c r="A1572" s="6" t="s">
        <v>2983</v>
      </c>
      <c r="B1572" s="6" t="s">
        <v>2984</v>
      </c>
      <c r="C1572" s="6">
        <v>1414</v>
      </c>
      <c r="D1572" s="6" t="s">
        <v>639</v>
      </c>
      <c r="E1572" s="6" t="s">
        <v>2984</v>
      </c>
      <c r="F1572" s="6" t="s">
        <v>14</v>
      </c>
      <c r="G1572" s="6" t="s">
        <v>15</v>
      </c>
      <c r="H1572" s="7">
        <v>10300</v>
      </c>
      <c r="I1572" s="8">
        <v>10720</v>
      </c>
      <c r="J1572" s="9">
        <f>H1572-I1572</f>
        <v>-420</v>
      </c>
      <c r="K1572" s="10">
        <f>J1572/I1572</f>
        <v>-3.9179104477611942E-2</v>
      </c>
    </row>
    <row r="1573" spans="1:11" x14ac:dyDescent="0.25">
      <c r="A1573" s="6" t="s">
        <v>8052</v>
      </c>
      <c r="B1573" s="6" t="s">
        <v>8053</v>
      </c>
      <c r="C1573" s="6">
        <v>1414</v>
      </c>
      <c r="D1573" s="6" t="s">
        <v>639</v>
      </c>
      <c r="E1573" s="6" t="s">
        <v>8054</v>
      </c>
      <c r="F1573" s="6" t="s">
        <v>3530</v>
      </c>
      <c r="G1573" s="6" t="s">
        <v>8562</v>
      </c>
      <c r="H1573" s="7">
        <v>4010</v>
      </c>
      <c r="I1573" s="8">
        <v>4670</v>
      </c>
      <c r="J1573" s="9">
        <f>H1573-I1573</f>
        <v>-660</v>
      </c>
      <c r="K1573" s="10">
        <f>J1573/I1573</f>
        <v>-0.14132762312633834</v>
      </c>
    </row>
    <row r="1574" spans="1:11" x14ac:dyDescent="0.25">
      <c r="A1574" s="6" t="s">
        <v>8055</v>
      </c>
      <c r="B1574" s="6" t="s">
        <v>8056</v>
      </c>
      <c r="C1574" s="6">
        <v>1414</v>
      </c>
      <c r="D1574" s="6" t="s">
        <v>639</v>
      </c>
      <c r="E1574" s="6" t="s">
        <v>8056</v>
      </c>
      <c r="F1574" s="6" t="s">
        <v>3530</v>
      </c>
      <c r="G1574" s="6" t="s">
        <v>8562</v>
      </c>
      <c r="H1574" s="7">
        <v>79450</v>
      </c>
      <c r="I1574" s="8">
        <v>64060</v>
      </c>
      <c r="J1574" s="9">
        <f>H1574-I1574</f>
        <v>15390</v>
      </c>
      <c r="K1574" s="10">
        <f>J1574/I1574</f>
        <v>0.24024352169840774</v>
      </c>
    </row>
    <row r="1575" spans="1:11" x14ac:dyDescent="0.25">
      <c r="A1575" s="6" t="s">
        <v>8057</v>
      </c>
      <c r="B1575" s="6" t="s">
        <v>8058</v>
      </c>
      <c r="C1575" s="6">
        <v>1414</v>
      </c>
      <c r="D1575" s="6" t="s">
        <v>639</v>
      </c>
      <c r="E1575" s="6" t="s">
        <v>8058</v>
      </c>
      <c r="F1575" s="6" t="s">
        <v>3530</v>
      </c>
      <c r="G1575" s="6" t="s">
        <v>8562</v>
      </c>
      <c r="H1575" s="7">
        <v>133720</v>
      </c>
      <c r="I1575" s="8">
        <v>151220</v>
      </c>
      <c r="J1575" s="9">
        <f>H1575-I1575</f>
        <v>-17500</v>
      </c>
      <c r="K1575" s="10">
        <f>J1575/I1575</f>
        <v>-0.11572543314376406</v>
      </c>
    </row>
    <row r="1576" spans="1:11" x14ac:dyDescent="0.25">
      <c r="A1576" s="6" t="s">
        <v>8059</v>
      </c>
      <c r="B1576" s="6" t="s">
        <v>8060</v>
      </c>
      <c r="C1576" s="6">
        <v>1414</v>
      </c>
      <c r="D1576" s="6" t="s">
        <v>639</v>
      </c>
      <c r="E1576" s="6" t="s">
        <v>8061</v>
      </c>
      <c r="F1576" s="6" t="s">
        <v>3530</v>
      </c>
      <c r="G1576" s="6" t="s">
        <v>8562</v>
      </c>
      <c r="H1576" s="7">
        <v>4130</v>
      </c>
      <c r="I1576" s="8">
        <v>4860</v>
      </c>
      <c r="J1576" s="9">
        <f>H1576-I1576</f>
        <v>-730</v>
      </c>
      <c r="K1576" s="10">
        <f>J1576/I1576</f>
        <v>-0.15020576131687244</v>
      </c>
    </row>
    <row r="1577" spans="1:11" x14ac:dyDescent="0.25">
      <c r="A1577" s="6" t="s">
        <v>8062</v>
      </c>
      <c r="B1577" s="6" t="s">
        <v>8063</v>
      </c>
      <c r="C1577" s="6">
        <v>1414</v>
      </c>
      <c r="D1577" s="6" t="s">
        <v>639</v>
      </c>
      <c r="E1577" s="6" t="s">
        <v>8063</v>
      </c>
      <c r="F1577" s="6" t="s">
        <v>3530</v>
      </c>
      <c r="G1577" s="6" t="s">
        <v>8562</v>
      </c>
      <c r="H1577" s="7">
        <v>2940</v>
      </c>
      <c r="I1577" s="8">
        <v>0</v>
      </c>
      <c r="J1577" s="9">
        <f>H1577-I1577</f>
        <v>2940</v>
      </c>
      <c r="K1577" s="10"/>
    </row>
    <row r="1578" spans="1:11" x14ac:dyDescent="0.25">
      <c r="A1578" s="6" t="s">
        <v>8064</v>
      </c>
      <c r="B1578" s="6" t="s">
        <v>8065</v>
      </c>
      <c r="C1578" s="6">
        <v>1414</v>
      </c>
      <c r="D1578" s="6" t="s">
        <v>639</v>
      </c>
      <c r="E1578" s="6" t="s">
        <v>8066</v>
      </c>
      <c r="F1578" s="6" t="s">
        <v>3530</v>
      </c>
      <c r="G1578" s="6" t="s">
        <v>8562</v>
      </c>
      <c r="H1578" s="7">
        <v>7550</v>
      </c>
      <c r="I1578" s="8">
        <v>8140</v>
      </c>
      <c r="J1578" s="9">
        <f>H1578-I1578</f>
        <v>-590</v>
      </c>
      <c r="K1578" s="10">
        <f>J1578/I1578</f>
        <v>-7.2481572481572484E-2</v>
      </c>
    </row>
    <row r="1579" spans="1:11" x14ac:dyDescent="0.25">
      <c r="A1579" s="6" t="s">
        <v>8067</v>
      </c>
      <c r="B1579" s="6" t="s">
        <v>8068</v>
      </c>
      <c r="C1579" s="6">
        <v>1414</v>
      </c>
      <c r="D1579" s="6" t="s">
        <v>639</v>
      </c>
      <c r="E1579" s="6" t="s">
        <v>8069</v>
      </c>
      <c r="F1579" s="6" t="s">
        <v>3530</v>
      </c>
      <c r="G1579" s="6" t="s">
        <v>8562</v>
      </c>
      <c r="H1579" s="7">
        <v>1930</v>
      </c>
      <c r="I1579" s="8">
        <v>3400</v>
      </c>
      <c r="J1579" s="9">
        <f>H1579-I1579</f>
        <v>-1470</v>
      </c>
      <c r="K1579" s="10">
        <f>J1579/I1579</f>
        <v>-0.43235294117647061</v>
      </c>
    </row>
    <row r="1580" spans="1:11" x14ac:dyDescent="0.25">
      <c r="A1580" s="6" t="s">
        <v>8070</v>
      </c>
      <c r="B1580" s="6" t="s">
        <v>8071</v>
      </c>
      <c r="C1580" s="6">
        <v>1414</v>
      </c>
      <c r="D1580" s="6" t="s">
        <v>639</v>
      </c>
      <c r="E1580" s="6" t="s">
        <v>8072</v>
      </c>
      <c r="F1580" s="6" t="s">
        <v>3530</v>
      </c>
      <c r="G1580" s="6" t="s">
        <v>8562</v>
      </c>
      <c r="H1580" s="7">
        <v>50540</v>
      </c>
      <c r="I1580" s="8">
        <v>63940</v>
      </c>
      <c r="J1580" s="9">
        <f>H1580-I1580</f>
        <v>-13400</v>
      </c>
      <c r="K1580" s="10">
        <f>J1580/I1580</f>
        <v>-0.20957147325617767</v>
      </c>
    </row>
    <row r="1581" spans="1:11" x14ac:dyDescent="0.25">
      <c r="A1581" s="6" t="s">
        <v>8073</v>
      </c>
      <c r="B1581" s="6" t="s">
        <v>8074</v>
      </c>
      <c r="C1581" s="6">
        <v>1414</v>
      </c>
      <c r="D1581" s="6" t="s">
        <v>639</v>
      </c>
      <c r="E1581" s="6" t="s">
        <v>8075</v>
      </c>
      <c r="F1581" s="6" t="s">
        <v>3530</v>
      </c>
      <c r="G1581" s="6" t="s">
        <v>8562</v>
      </c>
      <c r="H1581" s="7">
        <v>1246020</v>
      </c>
      <c r="I1581" s="8">
        <v>1507310</v>
      </c>
      <c r="J1581" s="9">
        <f>H1581-I1581</f>
        <v>-261290</v>
      </c>
      <c r="K1581" s="10">
        <f>J1581/I1581</f>
        <v>-0.17334854807571104</v>
      </c>
    </row>
    <row r="1582" spans="1:11" x14ac:dyDescent="0.25">
      <c r="A1582" s="6" t="s">
        <v>8076</v>
      </c>
      <c r="B1582" s="6" t="s">
        <v>8077</v>
      </c>
      <c r="C1582" s="6">
        <v>1414</v>
      </c>
      <c r="D1582" s="6" t="s">
        <v>639</v>
      </c>
      <c r="E1582" s="6" t="s">
        <v>8077</v>
      </c>
      <c r="F1582" s="6" t="s">
        <v>3530</v>
      </c>
      <c r="G1582" s="6" t="s">
        <v>8562</v>
      </c>
      <c r="H1582" s="7">
        <v>4170</v>
      </c>
      <c r="I1582" s="8">
        <v>4690</v>
      </c>
      <c r="J1582" s="9">
        <f>H1582-I1582</f>
        <v>-520</v>
      </c>
      <c r="K1582" s="10">
        <f>J1582/I1582</f>
        <v>-0.11087420042643924</v>
      </c>
    </row>
    <row r="1583" spans="1:11" x14ac:dyDescent="0.25">
      <c r="A1583" s="6" t="s">
        <v>8078</v>
      </c>
      <c r="B1583" s="6" t="s">
        <v>8079</v>
      </c>
      <c r="C1583" s="6">
        <v>1414</v>
      </c>
      <c r="D1583" s="6" t="s">
        <v>639</v>
      </c>
      <c r="E1583" s="6" t="s">
        <v>8079</v>
      </c>
      <c r="F1583" s="6" t="s">
        <v>3530</v>
      </c>
      <c r="G1583" s="6" t="s">
        <v>8562</v>
      </c>
      <c r="H1583" s="7">
        <v>7440</v>
      </c>
      <c r="I1583" s="8">
        <v>7720</v>
      </c>
      <c r="J1583" s="9">
        <f>H1583-I1583</f>
        <v>-280</v>
      </c>
      <c r="K1583" s="10">
        <f>J1583/I1583</f>
        <v>-3.6269430051813469E-2</v>
      </c>
    </row>
    <row r="1584" spans="1:11" x14ac:dyDescent="0.25">
      <c r="A1584" s="6" t="s">
        <v>8080</v>
      </c>
      <c r="B1584" s="6" t="s">
        <v>8081</v>
      </c>
      <c r="C1584" s="6">
        <v>1414</v>
      </c>
      <c r="D1584" s="6" t="s">
        <v>639</v>
      </c>
      <c r="E1584" s="6" t="s">
        <v>8082</v>
      </c>
      <c r="F1584" s="6" t="s">
        <v>3530</v>
      </c>
      <c r="G1584" s="6" t="s">
        <v>8562</v>
      </c>
      <c r="H1584" s="7">
        <v>13820</v>
      </c>
      <c r="I1584" s="8">
        <v>18390</v>
      </c>
      <c r="J1584" s="9">
        <f>H1584-I1584</f>
        <v>-4570</v>
      </c>
      <c r="K1584" s="10">
        <f>J1584/I1584</f>
        <v>-0.24850462207721588</v>
      </c>
    </row>
    <row r="1585" spans="1:11" x14ac:dyDescent="0.25">
      <c r="A1585" s="6" t="s">
        <v>8083</v>
      </c>
      <c r="B1585" s="6" t="s">
        <v>5365</v>
      </c>
      <c r="C1585" s="6">
        <v>1414</v>
      </c>
      <c r="D1585" s="6" t="s">
        <v>639</v>
      </c>
      <c r="E1585" s="6" t="s">
        <v>5365</v>
      </c>
      <c r="F1585" s="6" t="s">
        <v>3530</v>
      </c>
      <c r="G1585" s="6" t="s">
        <v>8562</v>
      </c>
      <c r="H1585" s="7">
        <v>25230</v>
      </c>
      <c r="I1585" s="8">
        <v>28300</v>
      </c>
      <c r="J1585" s="9">
        <f>H1585-I1585</f>
        <v>-3070</v>
      </c>
      <c r="K1585" s="10">
        <f>J1585/I1585</f>
        <v>-0.10848056537102474</v>
      </c>
    </row>
    <row r="1586" spans="1:11" x14ac:dyDescent="0.25">
      <c r="A1586" s="6" t="s">
        <v>8084</v>
      </c>
      <c r="B1586" s="6" t="s">
        <v>8085</v>
      </c>
      <c r="C1586" s="6">
        <v>1414</v>
      </c>
      <c r="D1586" s="6" t="s">
        <v>639</v>
      </c>
      <c r="E1586" s="6" t="s">
        <v>8085</v>
      </c>
      <c r="F1586" s="6" t="s">
        <v>3530</v>
      </c>
      <c r="G1586" s="6" t="s">
        <v>8562</v>
      </c>
      <c r="H1586" s="7">
        <v>6530</v>
      </c>
      <c r="I1586" s="8">
        <v>8350</v>
      </c>
      <c r="J1586" s="9">
        <f>H1586-I1586</f>
        <v>-1820</v>
      </c>
      <c r="K1586" s="10">
        <f>J1586/I1586</f>
        <v>-0.21796407185628741</v>
      </c>
    </row>
    <row r="1587" spans="1:11" x14ac:dyDescent="0.25">
      <c r="A1587" s="6" t="s">
        <v>8086</v>
      </c>
      <c r="B1587" s="6" t="s">
        <v>8087</v>
      </c>
      <c r="C1587" s="6">
        <v>1414</v>
      </c>
      <c r="D1587" s="6" t="s">
        <v>639</v>
      </c>
      <c r="E1587" s="6" t="s">
        <v>8088</v>
      </c>
      <c r="F1587" s="6" t="s">
        <v>3530</v>
      </c>
      <c r="G1587" s="6" t="s">
        <v>8562</v>
      </c>
      <c r="H1587" s="7">
        <v>45600</v>
      </c>
      <c r="I1587" s="8">
        <v>60600</v>
      </c>
      <c r="J1587" s="9">
        <f>H1587-I1587</f>
        <v>-15000</v>
      </c>
      <c r="K1587" s="10">
        <f>J1587/I1587</f>
        <v>-0.24752475247524752</v>
      </c>
    </row>
    <row r="1588" spans="1:11" x14ac:dyDescent="0.25">
      <c r="A1588" s="6" t="s">
        <v>8089</v>
      </c>
      <c r="B1588" s="6" t="s">
        <v>8090</v>
      </c>
      <c r="C1588" s="6">
        <v>1414</v>
      </c>
      <c r="D1588" s="6" t="s">
        <v>639</v>
      </c>
      <c r="E1588" s="6" t="s">
        <v>8090</v>
      </c>
      <c r="F1588" s="6" t="s">
        <v>3530</v>
      </c>
      <c r="G1588" s="6" t="s">
        <v>8562</v>
      </c>
      <c r="H1588" s="7">
        <v>1080</v>
      </c>
      <c r="I1588" s="8">
        <v>1100</v>
      </c>
      <c r="J1588" s="9">
        <f>H1588-I1588</f>
        <v>-20</v>
      </c>
      <c r="K1588" s="10">
        <f>J1588/I1588</f>
        <v>-1.8181818181818181E-2</v>
      </c>
    </row>
    <row r="1589" spans="1:11" x14ac:dyDescent="0.25">
      <c r="A1589" s="6" t="s">
        <v>2990</v>
      </c>
      <c r="B1589" s="6" t="s">
        <v>2991</v>
      </c>
      <c r="C1589" s="6">
        <v>1441</v>
      </c>
      <c r="D1589" s="6" t="s">
        <v>639</v>
      </c>
      <c r="E1589" s="6" t="s">
        <v>2991</v>
      </c>
      <c r="F1589" s="6" t="s">
        <v>14</v>
      </c>
      <c r="G1589" s="6" t="s">
        <v>15</v>
      </c>
      <c r="H1589" s="7">
        <v>5850</v>
      </c>
      <c r="I1589" s="8">
        <v>5850</v>
      </c>
      <c r="J1589" s="9">
        <f>H1589-I1589</f>
        <v>0</v>
      </c>
      <c r="K1589" s="10">
        <f>J1589/I1589</f>
        <v>0</v>
      </c>
    </row>
    <row r="1590" spans="1:11" x14ac:dyDescent="0.25">
      <c r="A1590" s="6" t="s">
        <v>2992</v>
      </c>
      <c r="B1590" s="6" t="s">
        <v>2993</v>
      </c>
      <c r="C1590" s="6">
        <v>1441</v>
      </c>
      <c r="D1590" s="6" t="s">
        <v>639</v>
      </c>
      <c r="E1590" s="6" t="s">
        <v>2993</v>
      </c>
      <c r="F1590" s="6" t="s">
        <v>14</v>
      </c>
      <c r="G1590" s="6" t="s">
        <v>15</v>
      </c>
      <c r="H1590" s="7">
        <v>7070</v>
      </c>
      <c r="I1590" s="8">
        <v>7620</v>
      </c>
      <c r="J1590" s="9">
        <f>H1590-I1590</f>
        <v>-550</v>
      </c>
      <c r="K1590" s="10">
        <f>J1590/I1590</f>
        <v>-7.217847769028872E-2</v>
      </c>
    </row>
    <row r="1591" spans="1:11" x14ac:dyDescent="0.25">
      <c r="A1591" s="6" t="s">
        <v>2994</v>
      </c>
      <c r="B1591" s="6" t="s">
        <v>2995</v>
      </c>
      <c r="C1591" s="6">
        <v>1441</v>
      </c>
      <c r="D1591" s="6" t="s">
        <v>639</v>
      </c>
      <c r="E1591" s="6" t="s">
        <v>2996</v>
      </c>
      <c r="F1591" s="6" t="s">
        <v>14</v>
      </c>
      <c r="G1591" s="6" t="s">
        <v>15</v>
      </c>
      <c r="H1591" s="7">
        <v>4610</v>
      </c>
      <c r="I1591" s="8">
        <v>12340</v>
      </c>
      <c r="J1591" s="9">
        <f>H1591-I1591</f>
        <v>-7730</v>
      </c>
      <c r="K1591" s="10">
        <f>J1591/I1591</f>
        <v>-0.62641815235008103</v>
      </c>
    </row>
    <row r="1592" spans="1:11" x14ac:dyDescent="0.25">
      <c r="A1592" s="6" t="s">
        <v>2997</v>
      </c>
      <c r="B1592" s="6" t="s">
        <v>2998</v>
      </c>
      <c r="C1592" s="6">
        <v>1441</v>
      </c>
      <c r="D1592" s="6" t="s">
        <v>639</v>
      </c>
      <c r="E1592" s="6" t="s">
        <v>2999</v>
      </c>
      <c r="F1592" s="6" t="s">
        <v>14</v>
      </c>
      <c r="G1592" s="6" t="s">
        <v>15</v>
      </c>
      <c r="H1592" s="7">
        <v>13000</v>
      </c>
      <c r="I1592" s="8">
        <v>19470</v>
      </c>
      <c r="J1592" s="9">
        <f>H1592-I1592</f>
        <v>-6470</v>
      </c>
      <c r="K1592" s="10">
        <f>J1592/I1592</f>
        <v>-0.33230611196712889</v>
      </c>
    </row>
    <row r="1593" spans="1:11" x14ac:dyDescent="0.25">
      <c r="A1593" s="6" t="s">
        <v>3000</v>
      </c>
      <c r="B1593" s="6" t="s">
        <v>3001</v>
      </c>
      <c r="C1593" s="6">
        <v>1441</v>
      </c>
      <c r="D1593" s="6" t="s">
        <v>639</v>
      </c>
      <c r="E1593" s="6" t="s">
        <v>3002</v>
      </c>
      <c r="F1593" s="6" t="s">
        <v>14</v>
      </c>
      <c r="G1593" s="6" t="s">
        <v>15</v>
      </c>
      <c r="H1593" s="7">
        <v>5550</v>
      </c>
      <c r="I1593" s="8">
        <v>7500</v>
      </c>
      <c r="J1593" s="9">
        <f>H1593-I1593</f>
        <v>-1950</v>
      </c>
      <c r="K1593" s="10">
        <f>J1593/I1593</f>
        <v>-0.26</v>
      </c>
    </row>
    <row r="1594" spans="1:11" x14ac:dyDescent="0.25">
      <c r="A1594" s="6" t="s">
        <v>3003</v>
      </c>
      <c r="B1594" s="6" t="s">
        <v>3004</v>
      </c>
      <c r="C1594" s="6">
        <v>1441</v>
      </c>
      <c r="D1594" s="6" t="s">
        <v>639</v>
      </c>
      <c r="E1594" s="6" t="s">
        <v>3004</v>
      </c>
      <c r="F1594" s="6" t="s">
        <v>14</v>
      </c>
      <c r="G1594" s="6" t="s">
        <v>15</v>
      </c>
      <c r="H1594" s="7">
        <v>29690</v>
      </c>
      <c r="I1594" s="8">
        <v>42630</v>
      </c>
      <c r="J1594" s="9">
        <f>H1594-I1594</f>
        <v>-12940</v>
      </c>
      <c r="K1594" s="10">
        <f>J1594/I1594</f>
        <v>-0.30354210649777152</v>
      </c>
    </row>
    <row r="1595" spans="1:11" x14ac:dyDescent="0.25">
      <c r="A1595" s="6" t="s">
        <v>3005</v>
      </c>
      <c r="B1595" s="6" t="s">
        <v>3006</v>
      </c>
      <c r="C1595" s="6">
        <v>1441</v>
      </c>
      <c r="D1595" s="6" t="s">
        <v>639</v>
      </c>
      <c r="E1595" s="6" t="s">
        <v>3006</v>
      </c>
      <c r="F1595" s="6" t="s">
        <v>14</v>
      </c>
      <c r="G1595" s="6" t="s">
        <v>15</v>
      </c>
      <c r="H1595" s="7">
        <v>13530</v>
      </c>
      <c r="I1595" s="8">
        <v>21750</v>
      </c>
      <c r="J1595" s="9">
        <f>H1595-I1595</f>
        <v>-8220</v>
      </c>
      <c r="K1595" s="10">
        <f>J1595/I1595</f>
        <v>-0.37793103448275861</v>
      </c>
    </row>
    <row r="1596" spans="1:11" x14ac:dyDescent="0.25">
      <c r="A1596" s="6" t="s">
        <v>3007</v>
      </c>
      <c r="B1596" s="6" t="s">
        <v>3008</v>
      </c>
      <c r="C1596" s="6">
        <v>1441</v>
      </c>
      <c r="D1596" s="6" t="s">
        <v>639</v>
      </c>
      <c r="E1596" s="6" t="s">
        <v>3008</v>
      </c>
      <c r="F1596" s="6" t="s">
        <v>14</v>
      </c>
      <c r="G1596" s="6" t="s">
        <v>15</v>
      </c>
      <c r="H1596" s="7">
        <v>31260</v>
      </c>
      <c r="I1596" s="8">
        <v>31260</v>
      </c>
      <c r="J1596" s="9">
        <f>H1596-I1596</f>
        <v>0</v>
      </c>
      <c r="K1596" s="10">
        <f>J1596/I1596</f>
        <v>0</v>
      </c>
    </row>
    <row r="1597" spans="1:11" x14ac:dyDescent="0.25">
      <c r="A1597" s="6" t="s">
        <v>8091</v>
      </c>
      <c r="B1597" s="6" t="s">
        <v>8092</v>
      </c>
      <c r="C1597" s="6">
        <v>1441</v>
      </c>
      <c r="D1597" s="6" t="s">
        <v>639</v>
      </c>
      <c r="E1597" s="6" t="s">
        <v>8092</v>
      </c>
      <c r="F1597" s="6" t="s">
        <v>3530</v>
      </c>
      <c r="G1597" s="6" t="s">
        <v>8562</v>
      </c>
      <c r="H1597" s="7">
        <v>4060</v>
      </c>
      <c r="I1597" s="8">
        <v>4060</v>
      </c>
      <c r="J1597" s="9">
        <f>H1597-I1597</f>
        <v>0</v>
      </c>
      <c r="K1597" s="10">
        <f>J1597/I1597</f>
        <v>0</v>
      </c>
    </row>
    <row r="1598" spans="1:11" x14ac:dyDescent="0.25">
      <c r="A1598" s="6" t="s">
        <v>8093</v>
      </c>
      <c r="B1598" s="6" t="s">
        <v>8094</v>
      </c>
      <c r="C1598" s="6">
        <v>1441</v>
      </c>
      <c r="D1598" s="6" t="s">
        <v>639</v>
      </c>
      <c r="E1598" s="6" t="s">
        <v>8095</v>
      </c>
      <c r="F1598" s="6" t="s">
        <v>3530</v>
      </c>
      <c r="G1598" s="6" t="s">
        <v>8562</v>
      </c>
      <c r="H1598" s="7">
        <v>4000</v>
      </c>
      <c r="I1598" s="8">
        <v>5000</v>
      </c>
      <c r="J1598" s="9">
        <f>H1598-I1598</f>
        <v>-1000</v>
      </c>
      <c r="K1598" s="10">
        <f>J1598/I1598</f>
        <v>-0.2</v>
      </c>
    </row>
    <row r="1599" spans="1:11" x14ac:dyDescent="0.25">
      <c r="A1599" s="6" t="s">
        <v>8096</v>
      </c>
      <c r="B1599" s="6" t="s">
        <v>8097</v>
      </c>
      <c r="C1599" s="6">
        <v>1441</v>
      </c>
      <c r="D1599" s="6" t="s">
        <v>639</v>
      </c>
      <c r="E1599" s="6" t="s">
        <v>8097</v>
      </c>
      <c r="F1599" s="6" t="s">
        <v>3530</v>
      </c>
      <c r="G1599" s="6" t="s">
        <v>8562</v>
      </c>
      <c r="H1599" s="7">
        <v>15240</v>
      </c>
      <c r="I1599" s="8">
        <v>18780</v>
      </c>
      <c r="J1599" s="9">
        <f>H1599-I1599</f>
        <v>-3540</v>
      </c>
      <c r="K1599" s="10">
        <f>J1599/I1599</f>
        <v>-0.18849840255591055</v>
      </c>
    </row>
    <row r="1600" spans="1:11" x14ac:dyDescent="0.25">
      <c r="A1600" s="6" t="s">
        <v>8098</v>
      </c>
      <c r="B1600" s="6" t="s">
        <v>8099</v>
      </c>
      <c r="C1600" s="6">
        <v>1441</v>
      </c>
      <c r="D1600" s="6" t="s">
        <v>639</v>
      </c>
      <c r="E1600" s="6" t="s">
        <v>8099</v>
      </c>
      <c r="F1600" s="6" t="s">
        <v>3530</v>
      </c>
      <c r="G1600" s="6" t="s">
        <v>8562</v>
      </c>
      <c r="H1600" s="7">
        <v>18290</v>
      </c>
      <c r="I1600" s="8">
        <v>18290</v>
      </c>
      <c r="J1600" s="9">
        <f>H1600-I1600</f>
        <v>0</v>
      </c>
      <c r="K1600" s="10">
        <f>J1600/I1600</f>
        <v>0</v>
      </c>
    </row>
    <row r="1601" spans="1:11" x14ac:dyDescent="0.25">
      <c r="A1601" s="6" t="s">
        <v>8100</v>
      </c>
      <c r="B1601" s="6" t="s">
        <v>8101</v>
      </c>
      <c r="C1601" s="6">
        <v>1441</v>
      </c>
      <c r="D1601" s="6" t="s">
        <v>639</v>
      </c>
      <c r="E1601" s="6" t="s">
        <v>8101</v>
      </c>
      <c r="F1601" s="6" t="s">
        <v>3530</v>
      </c>
      <c r="G1601" s="6" t="s">
        <v>8562</v>
      </c>
      <c r="H1601" s="7">
        <v>3290</v>
      </c>
      <c r="I1601" s="8">
        <v>3900</v>
      </c>
      <c r="J1601" s="9">
        <f>H1601-I1601</f>
        <v>-610</v>
      </c>
      <c r="K1601" s="10">
        <f>J1601/I1601</f>
        <v>-0.15641025641025641</v>
      </c>
    </row>
    <row r="1602" spans="1:11" x14ac:dyDescent="0.25">
      <c r="A1602" s="6" t="s">
        <v>3016</v>
      </c>
      <c r="B1602" s="6" t="s">
        <v>3017</v>
      </c>
      <c r="C1602" s="6">
        <v>1500</v>
      </c>
      <c r="D1602" s="6" t="s">
        <v>639</v>
      </c>
      <c r="E1602" s="6" t="s">
        <v>3017</v>
      </c>
      <c r="F1602" s="6" t="s">
        <v>14</v>
      </c>
      <c r="G1602" s="6" t="s">
        <v>15</v>
      </c>
      <c r="H1602" s="7">
        <v>7760</v>
      </c>
      <c r="I1602" s="8">
        <v>10720</v>
      </c>
      <c r="J1602" s="9">
        <f>H1602-I1602</f>
        <v>-2960</v>
      </c>
      <c r="K1602" s="10">
        <f>J1602/I1602</f>
        <v>-0.27611940298507465</v>
      </c>
    </row>
    <row r="1603" spans="1:11" x14ac:dyDescent="0.25">
      <c r="A1603" s="6" t="s">
        <v>3018</v>
      </c>
      <c r="B1603" s="6" t="s">
        <v>3019</v>
      </c>
      <c r="C1603" s="6">
        <v>1500</v>
      </c>
      <c r="D1603" s="6" t="s">
        <v>639</v>
      </c>
      <c r="E1603" s="6" t="s">
        <v>3019</v>
      </c>
      <c r="F1603" s="6" t="s">
        <v>14</v>
      </c>
      <c r="G1603" s="6" t="s">
        <v>15</v>
      </c>
      <c r="H1603" s="7">
        <v>8020</v>
      </c>
      <c r="I1603" s="8">
        <v>8340</v>
      </c>
      <c r="J1603" s="9">
        <f>H1603-I1603</f>
        <v>-320</v>
      </c>
      <c r="K1603" s="10">
        <f>J1603/I1603</f>
        <v>-3.8369304556354913E-2</v>
      </c>
    </row>
    <row r="1604" spans="1:11" x14ac:dyDescent="0.25">
      <c r="A1604" s="6" t="s">
        <v>3020</v>
      </c>
      <c r="B1604" s="6" t="s">
        <v>3021</v>
      </c>
      <c r="C1604" s="6">
        <v>1500</v>
      </c>
      <c r="D1604" s="6" t="s">
        <v>639</v>
      </c>
      <c r="E1604" s="6" t="s">
        <v>3021</v>
      </c>
      <c r="F1604" s="6" t="s">
        <v>14</v>
      </c>
      <c r="G1604" s="6" t="s">
        <v>15</v>
      </c>
      <c r="H1604" s="7">
        <v>1480</v>
      </c>
      <c r="I1604" s="8">
        <v>3710</v>
      </c>
      <c r="J1604" s="9">
        <f>H1604-I1604</f>
        <v>-2230</v>
      </c>
      <c r="K1604" s="10">
        <f>J1604/I1604</f>
        <v>-0.60107816711590301</v>
      </c>
    </row>
    <row r="1605" spans="1:11" x14ac:dyDescent="0.25">
      <c r="A1605" s="6" t="s">
        <v>3022</v>
      </c>
      <c r="B1605" s="6" t="s">
        <v>3023</v>
      </c>
      <c r="C1605" s="6">
        <v>1500</v>
      </c>
      <c r="D1605" s="6" t="s">
        <v>639</v>
      </c>
      <c r="E1605" s="6" t="s">
        <v>3024</v>
      </c>
      <c r="F1605" s="6" t="s">
        <v>14</v>
      </c>
      <c r="G1605" s="6" t="s">
        <v>15</v>
      </c>
      <c r="H1605" s="7">
        <v>4790</v>
      </c>
      <c r="I1605" s="8">
        <v>5360</v>
      </c>
      <c r="J1605" s="9">
        <f>H1605-I1605</f>
        <v>-570</v>
      </c>
      <c r="K1605" s="10">
        <f>J1605/I1605</f>
        <v>-0.10634328358208955</v>
      </c>
    </row>
    <row r="1606" spans="1:11" x14ac:dyDescent="0.25">
      <c r="A1606" s="6" t="s">
        <v>3025</v>
      </c>
      <c r="B1606" s="6" t="s">
        <v>3026</v>
      </c>
      <c r="C1606" s="6">
        <v>1500</v>
      </c>
      <c r="D1606" s="6" t="s">
        <v>639</v>
      </c>
      <c r="E1606" s="6" t="s">
        <v>3026</v>
      </c>
      <c r="F1606" s="6" t="s">
        <v>14</v>
      </c>
      <c r="G1606" s="6" t="s">
        <v>15</v>
      </c>
      <c r="H1606" s="7">
        <v>17640</v>
      </c>
      <c r="I1606" s="8">
        <v>19450</v>
      </c>
      <c r="J1606" s="9">
        <f>H1606-I1606</f>
        <v>-1810</v>
      </c>
      <c r="K1606" s="10">
        <f>J1606/I1606</f>
        <v>-9.3059125964010281E-2</v>
      </c>
    </row>
    <row r="1607" spans="1:11" x14ac:dyDescent="0.25">
      <c r="A1607" s="6" t="s">
        <v>3027</v>
      </c>
      <c r="B1607" s="6" t="s">
        <v>3028</v>
      </c>
      <c r="C1607" s="6">
        <v>1500</v>
      </c>
      <c r="D1607" s="6" t="s">
        <v>639</v>
      </c>
      <c r="E1607" s="6" t="s">
        <v>3028</v>
      </c>
      <c r="F1607" s="6" t="s">
        <v>14</v>
      </c>
      <c r="G1607" s="6" t="s">
        <v>15</v>
      </c>
      <c r="H1607" s="7">
        <v>1680</v>
      </c>
      <c r="I1607" s="8">
        <v>1680</v>
      </c>
      <c r="J1607" s="9">
        <f>H1607-I1607</f>
        <v>0</v>
      </c>
      <c r="K1607" s="10">
        <f>J1607/I1607</f>
        <v>0</v>
      </c>
    </row>
    <row r="1608" spans="1:11" x14ac:dyDescent="0.25">
      <c r="A1608" s="6" t="s">
        <v>3029</v>
      </c>
      <c r="B1608" s="6" t="s">
        <v>3030</v>
      </c>
      <c r="C1608" s="6">
        <v>1500</v>
      </c>
      <c r="D1608" s="6" t="s">
        <v>639</v>
      </c>
      <c r="E1608" s="6" t="s">
        <v>3030</v>
      </c>
      <c r="F1608" s="6" t="s">
        <v>14</v>
      </c>
      <c r="G1608" s="6" t="s">
        <v>15</v>
      </c>
      <c r="H1608" s="7">
        <v>87290</v>
      </c>
      <c r="I1608" s="8">
        <v>104750</v>
      </c>
      <c r="J1608" s="9">
        <f>H1608-I1608</f>
        <v>-17460</v>
      </c>
      <c r="K1608" s="10">
        <f>J1608/I1608</f>
        <v>-0.16668257756563246</v>
      </c>
    </row>
    <row r="1609" spans="1:11" x14ac:dyDescent="0.25">
      <c r="A1609" s="6" t="s">
        <v>3031</v>
      </c>
      <c r="B1609" s="6" t="s">
        <v>3032</v>
      </c>
      <c r="C1609" s="6">
        <v>1500</v>
      </c>
      <c r="D1609" s="6" t="s">
        <v>639</v>
      </c>
      <c r="E1609" s="6" t="s">
        <v>3032</v>
      </c>
      <c r="F1609" s="6" t="s">
        <v>14</v>
      </c>
      <c r="G1609" s="6" t="s">
        <v>15</v>
      </c>
      <c r="H1609" s="7">
        <v>2260</v>
      </c>
      <c r="I1609" s="8">
        <v>2260</v>
      </c>
      <c r="J1609" s="9">
        <f>H1609-I1609</f>
        <v>0</v>
      </c>
      <c r="K1609" s="10">
        <f>J1609/I1609</f>
        <v>0</v>
      </c>
    </row>
    <row r="1610" spans="1:11" x14ac:dyDescent="0.25">
      <c r="A1610" s="6" t="s">
        <v>3033</v>
      </c>
      <c r="B1610" s="6" t="s">
        <v>3034</v>
      </c>
      <c r="C1610" s="6">
        <v>1500</v>
      </c>
      <c r="D1610" s="6" t="s">
        <v>639</v>
      </c>
      <c r="E1610" s="6" t="s">
        <v>3034</v>
      </c>
      <c r="F1610" s="6" t="s">
        <v>14</v>
      </c>
      <c r="G1610" s="6" t="s">
        <v>15</v>
      </c>
      <c r="H1610" s="7">
        <v>4590</v>
      </c>
      <c r="I1610" s="8">
        <v>5680</v>
      </c>
      <c r="J1610" s="9">
        <f>H1610-I1610</f>
        <v>-1090</v>
      </c>
      <c r="K1610" s="10">
        <f>J1610/I1610</f>
        <v>-0.19190140845070422</v>
      </c>
    </row>
    <row r="1611" spans="1:11" x14ac:dyDescent="0.25">
      <c r="A1611" s="6" t="s">
        <v>3035</v>
      </c>
      <c r="B1611" s="6" t="s">
        <v>3036</v>
      </c>
      <c r="C1611" s="6">
        <v>1500</v>
      </c>
      <c r="D1611" s="6" t="s">
        <v>639</v>
      </c>
      <c r="E1611" s="6" t="s">
        <v>3037</v>
      </c>
      <c r="F1611" s="6" t="s">
        <v>14</v>
      </c>
      <c r="G1611" s="6" t="s">
        <v>15</v>
      </c>
      <c r="H1611" s="7">
        <v>20710</v>
      </c>
      <c r="I1611" s="8">
        <v>20990</v>
      </c>
      <c r="J1611" s="9">
        <f>H1611-I1611</f>
        <v>-280</v>
      </c>
      <c r="K1611" s="10">
        <f>J1611/I1611</f>
        <v>-1.3339685564554549E-2</v>
      </c>
    </row>
    <row r="1612" spans="1:11" x14ac:dyDescent="0.25">
      <c r="A1612" s="6" t="s">
        <v>3038</v>
      </c>
      <c r="B1612" s="6" t="s">
        <v>3039</v>
      </c>
      <c r="C1612" s="6">
        <v>1500</v>
      </c>
      <c r="D1612" s="6" t="s">
        <v>639</v>
      </c>
      <c r="E1612" s="6" t="s">
        <v>3039</v>
      </c>
      <c r="F1612" s="6" t="s">
        <v>14</v>
      </c>
      <c r="G1612" s="6" t="s">
        <v>15</v>
      </c>
      <c r="H1612" s="7">
        <v>42510</v>
      </c>
      <c r="I1612" s="8">
        <v>15050</v>
      </c>
      <c r="J1612" s="9">
        <f>H1612-I1612</f>
        <v>27460</v>
      </c>
      <c r="K1612" s="10">
        <f>J1612/I1612</f>
        <v>1.8245847176079735</v>
      </c>
    </row>
    <row r="1613" spans="1:11" x14ac:dyDescent="0.25">
      <c r="A1613" s="6" t="s">
        <v>3040</v>
      </c>
      <c r="B1613" s="6" t="s">
        <v>3041</v>
      </c>
      <c r="C1613" s="6">
        <v>1500</v>
      </c>
      <c r="D1613" s="6" t="s">
        <v>639</v>
      </c>
      <c r="E1613" s="6" t="s">
        <v>3042</v>
      </c>
      <c r="F1613" s="6" t="s">
        <v>14</v>
      </c>
      <c r="G1613" s="6" t="s">
        <v>15</v>
      </c>
      <c r="H1613" s="7">
        <v>53960</v>
      </c>
      <c r="I1613" s="8">
        <v>84140</v>
      </c>
      <c r="J1613" s="9">
        <f>H1613-I1613</f>
        <v>-30180</v>
      </c>
      <c r="K1613" s="10">
        <f>J1613/I1613</f>
        <v>-0.35868790111718563</v>
      </c>
    </row>
    <row r="1614" spans="1:11" x14ac:dyDescent="0.25">
      <c r="A1614" s="6" t="s">
        <v>3043</v>
      </c>
      <c r="B1614" s="6" t="s">
        <v>1802</v>
      </c>
      <c r="C1614" s="6">
        <v>1500</v>
      </c>
      <c r="D1614" s="6" t="s">
        <v>639</v>
      </c>
      <c r="E1614" s="6" t="s">
        <v>304</v>
      </c>
      <c r="F1614" s="6" t="s">
        <v>14</v>
      </c>
      <c r="G1614" s="6" t="s">
        <v>15</v>
      </c>
      <c r="H1614" s="7">
        <v>29970</v>
      </c>
      <c r="I1614" s="8">
        <v>32390</v>
      </c>
      <c r="J1614" s="9">
        <f>H1614-I1614</f>
        <v>-2420</v>
      </c>
      <c r="K1614" s="10">
        <f>J1614/I1614</f>
        <v>-7.4714418030256247E-2</v>
      </c>
    </row>
    <row r="1615" spans="1:11" x14ac:dyDescent="0.25">
      <c r="A1615" s="6" t="s">
        <v>3044</v>
      </c>
      <c r="B1615" s="6" t="s">
        <v>3045</v>
      </c>
      <c r="C1615" s="6">
        <v>1500</v>
      </c>
      <c r="D1615" s="6" t="s">
        <v>639</v>
      </c>
      <c r="E1615" s="6" t="s">
        <v>3045</v>
      </c>
      <c r="F1615" s="6" t="s">
        <v>14</v>
      </c>
      <c r="G1615" s="6" t="s">
        <v>15</v>
      </c>
      <c r="H1615" s="7">
        <v>9220</v>
      </c>
      <c r="I1615" s="8">
        <v>9220</v>
      </c>
      <c r="J1615" s="9">
        <f>H1615-I1615</f>
        <v>0</v>
      </c>
      <c r="K1615" s="10">
        <f>J1615/I1615</f>
        <v>0</v>
      </c>
    </row>
    <row r="1616" spans="1:11" x14ac:dyDescent="0.25">
      <c r="A1616" s="6" t="s">
        <v>3046</v>
      </c>
      <c r="B1616" s="6" t="s">
        <v>3047</v>
      </c>
      <c r="C1616" s="6">
        <v>1500</v>
      </c>
      <c r="D1616" s="6" t="s">
        <v>639</v>
      </c>
      <c r="E1616" s="6" t="s">
        <v>3048</v>
      </c>
      <c r="F1616" s="6" t="s">
        <v>14</v>
      </c>
      <c r="G1616" s="6" t="s">
        <v>15</v>
      </c>
      <c r="H1616" s="7">
        <v>20810</v>
      </c>
      <c r="I1616" s="8">
        <v>25060</v>
      </c>
      <c r="J1616" s="9">
        <f>H1616-I1616</f>
        <v>-4250</v>
      </c>
      <c r="K1616" s="10">
        <f>J1616/I1616</f>
        <v>-0.1695929768555467</v>
      </c>
    </row>
    <row r="1617" spans="1:11" x14ac:dyDescent="0.25">
      <c r="A1617" s="6" t="s">
        <v>3049</v>
      </c>
      <c r="B1617" s="6" t="s">
        <v>3050</v>
      </c>
      <c r="C1617" s="6">
        <v>1500</v>
      </c>
      <c r="D1617" s="6" t="s">
        <v>639</v>
      </c>
      <c r="E1617" s="6" t="s">
        <v>3050</v>
      </c>
      <c r="F1617" s="6" t="s">
        <v>14</v>
      </c>
      <c r="G1617" s="6" t="s">
        <v>15</v>
      </c>
      <c r="H1617" s="7">
        <v>8870</v>
      </c>
      <c r="I1617" s="8">
        <v>10690</v>
      </c>
      <c r="J1617" s="9">
        <f>H1617-I1617</f>
        <v>-1820</v>
      </c>
      <c r="K1617" s="10">
        <f>J1617/I1617</f>
        <v>-0.17025257249766138</v>
      </c>
    </row>
    <row r="1618" spans="1:11" x14ac:dyDescent="0.25">
      <c r="A1618" s="6" t="s">
        <v>3051</v>
      </c>
      <c r="B1618" s="6" t="s">
        <v>3052</v>
      </c>
      <c r="C1618" s="6">
        <v>1500</v>
      </c>
      <c r="D1618" s="6" t="s">
        <v>639</v>
      </c>
      <c r="E1618" s="6" t="s">
        <v>3052</v>
      </c>
      <c r="F1618" s="6" t="s">
        <v>14</v>
      </c>
      <c r="G1618" s="6" t="s">
        <v>15</v>
      </c>
      <c r="H1618" s="7">
        <v>34620</v>
      </c>
      <c r="I1618" s="8">
        <v>31790</v>
      </c>
      <c r="J1618" s="9">
        <f>H1618-I1618</f>
        <v>2830</v>
      </c>
      <c r="K1618" s="10">
        <f>J1618/I1618</f>
        <v>8.9021704938659962E-2</v>
      </c>
    </row>
    <row r="1619" spans="1:11" x14ac:dyDescent="0.25">
      <c r="A1619" s="6" t="s">
        <v>3053</v>
      </c>
      <c r="B1619" s="6" t="s">
        <v>3054</v>
      </c>
      <c r="C1619" s="6">
        <v>1500</v>
      </c>
      <c r="D1619" s="6" t="s">
        <v>639</v>
      </c>
      <c r="E1619" s="6" t="s">
        <v>3054</v>
      </c>
      <c r="F1619" s="6" t="s">
        <v>14</v>
      </c>
      <c r="G1619" s="6" t="s">
        <v>15</v>
      </c>
      <c r="H1619" s="7">
        <v>22620</v>
      </c>
      <c r="I1619" s="8">
        <v>23880</v>
      </c>
      <c r="J1619" s="9">
        <f>H1619-I1619</f>
        <v>-1260</v>
      </c>
      <c r="K1619" s="10">
        <f>J1619/I1619</f>
        <v>-5.2763819095477386E-2</v>
      </c>
    </row>
    <row r="1620" spans="1:11" x14ac:dyDescent="0.25">
      <c r="A1620" s="6" t="s">
        <v>3055</v>
      </c>
      <c r="B1620" s="6" t="s">
        <v>3056</v>
      </c>
      <c r="C1620" s="6">
        <v>1500</v>
      </c>
      <c r="D1620" s="6" t="s">
        <v>639</v>
      </c>
      <c r="E1620" s="6" t="s">
        <v>3057</v>
      </c>
      <c r="F1620" s="6" t="s">
        <v>14</v>
      </c>
      <c r="G1620" s="6" t="s">
        <v>15</v>
      </c>
      <c r="H1620" s="7">
        <v>2090</v>
      </c>
      <c r="I1620" s="8">
        <v>0</v>
      </c>
      <c r="J1620" s="9">
        <f>H1620-I1620</f>
        <v>2090</v>
      </c>
      <c r="K1620" s="10"/>
    </row>
    <row r="1621" spans="1:11" x14ac:dyDescent="0.25">
      <c r="A1621" s="6" t="s">
        <v>3058</v>
      </c>
      <c r="B1621" s="6" t="s">
        <v>3059</v>
      </c>
      <c r="C1621" s="6">
        <v>1500</v>
      </c>
      <c r="D1621" s="6" t="s">
        <v>639</v>
      </c>
      <c r="E1621" s="6" t="s">
        <v>3059</v>
      </c>
      <c r="F1621" s="6" t="s">
        <v>14</v>
      </c>
      <c r="G1621" s="6" t="s">
        <v>15</v>
      </c>
      <c r="H1621" s="7">
        <v>110690</v>
      </c>
      <c r="I1621" s="8">
        <v>195200</v>
      </c>
      <c r="J1621" s="9">
        <f>H1621-I1621</f>
        <v>-84510</v>
      </c>
      <c r="K1621" s="10">
        <f>J1621/I1621</f>
        <v>-0.43294057377049178</v>
      </c>
    </row>
    <row r="1622" spans="1:11" x14ac:dyDescent="0.25">
      <c r="A1622" s="6" t="s">
        <v>3060</v>
      </c>
      <c r="B1622" s="6" t="s">
        <v>3061</v>
      </c>
      <c r="C1622" s="6">
        <v>1500</v>
      </c>
      <c r="D1622" s="6" t="s">
        <v>639</v>
      </c>
      <c r="E1622" s="6" t="s">
        <v>3061</v>
      </c>
      <c r="F1622" s="6" t="s">
        <v>14</v>
      </c>
      <c r="G1622" s="6" t="s">
        <v>15</v>
      </c>
      <c r="H1622" s="7">
        <v>2170</v>
      </c>
      <c r="I1622" s="8">
        <v>2170</v>
      </c>
      <c r="J1622" s="9">
        <f>H1622-I1622</f>
        <v>0</v>
      </c>
      <c r="K1622" s="10">
        <f>J1622/I1622</f>
        <v>0</v>
      </c>
    </row>
    <row r="1623" spans="1:11" x14ac:dyDescent="0.25">
      <c r="A1623" s="6" t="s">
        <v>3062</v>
      </c>
      <c r="B1623" s="6" t="s">
        <v>3063</v>
      </c>
      <c r="C1623" s="6">
        <v>1500</v>
      </c>
      <c r="D1623" s="6" t="s">
        <v>639</v>
      </c>
      <c r="E1623" s="6" t="s">
        <v>3063</v>
      </c>
      <c r="F1623" s="6" t="s">
        <v>14</v>
      </c>
      <c r="G1623" s="6" t="s">
        <v>15</v>
      </c>
      <c r="H1623" s="7">
        <v>3700</v>
      </c>
      <c r="I1623" s="8">
        <v>5290</v>
      </c>
      <c r="J1623" s="9">
        <f>H1623-I1623</f>
        <v>-1590</v>
      </c>
      <c r="K1623" s="10">
        <f>J1623/I1623</f>
        <v>-0.30056710775047257</v>
      </c>
    </row>
    <row r="1624" spans="1:11" x14ac:dyDescent="0.25">
      <c r="A1624" s="6" t="s">
        <v>3064</v>
      </c>
      <c r="B1624" s="6" t="s">
        <v>3065</v>
      </c>
      <c r="C1624" s="6">
        <v>1500</v>
      </c>
      <c r="D1624" s="6" t="s">
        <v>639</v>
      </c>
      <c r="E1624" s="6" t="s">
        <v>3066</v>
      </c>
      <c r="F1624" s="6" t="s">
        <v>14</v>
      </c>
      <c r="G1624" s="6" t="s">
        <v>15</v>
      </c>
      <c r="H1624" s="7">
        <v>1560</v>
      </c>
      <c r="I1624" s="8">
        <v>1660</v>
      </c>
      <c r="J1624" s="9">
        <f>H1624-I1624</f>
        <v>-100</v>
      </c>
      <c r="K1624" s="10">
        <f>J1624/I1624</f>
        <v>-6.0240963855421686E-2</v>
      </c>
    </row>
    <row r="1625" spans="1:11" x14ac:dyDescent="0.25">
      <c r="A1625" s="6" t="s">
        <v>3067</v>
      </c>
      <c r="B1625" s="6" t="s">
        <v>3068</v>
      </c>
      <c r="C1625" s="6">
        <v>1500</v>
      </c>
      <c r="D1625" s="6" t="s">
        <v>639</v>
      </c>
      <c r="E1625" s="6" t="s">
        <v>3068</v>
      </c>
      <c r="F1625" s="6" t="s">
        <v>14</v>
      </c>
      <c r="G1625" s="6" t="s">
        <v>15</v>
      </c>
      <c r="H1625" s="7">
        <v>57150</v>
      </c>
      <c r="I1625" s="8">
        <v>60590</v>
      </c>
      <c r="J1625" s="9">
        <f>H1625-I1625</f>
        <v>-3440</v>
      </c>
      <c r="K1625" s="10">
        <f>J1625/I1625</f>
        <v>-5.6775045387027559E-2</v>
      </c>
    </row>
    <row r="1626" spans="1:11" x14ac:dyDescent="0.25">
      <c r="A1626" s="6" t="s">
        <v>3069</v>
      </c>
      <c r="B1626" s="6" t="s">
        <v>3070</v>
      </c>
      <c r="C1626" s="6">
        <v>1500</v>
      </c>
      <c r="D1626" s="6" t="s">
        <v>639</v>
      </c>
      <c r="E1626" s="6" t="s">
        <v>3070</v>
      </c>
      <c r="F1626" s="6" t="s">
        <v>14</v>
      </c>
      <c r="G1626" s="6" t="s">
        <v>15</v>
      </c>
      <c r="H1626" s="7">
        <v>16300</v>
      </c>
      <c r="I1626" s="8">
        <v>16440</v>
      </c>
      <c r="J1626" s="9">
        <f>H1626-I1626</f>
        <v>-140</v>
      </c>
      <c r="K1626" s="10">
        <f>J1626/I1626</f>
        <v>-8.5158150851581509E-3</v>
      </c>
    </row>
    <row r="1627" spans="1:11" x14ac:dyDescent="0.25">
      <c r="A1627" s="6" t="s">
        <v>8117</v>
      </c>
      <c r="B1627" s="6" t="s">
        <v>8118</v>
      </c>
      <c r="C1627" s="6">
        <v>1500</v>
      </c>
      <c r="D1627" s="6" t="s">
        <v>639</v>
      </c>
      <c r="E1627" s="6" t="s">
        <v>8119</v>
      </c>
      <c r="F1627" s="6" t="s">
        <v>3530</v>
      </c>
      <c r="G1627" s="6" t="s">
        <v>8562</v>
      </c>
      <c r="H1627" s="7">
        <v>9528860</v>
      </c>
      <c r="I1627" s="8">
        <v>10522540</v>
      </c>
      <c r="J1627" s="9">
        <f>H1627-I1627</f>
        <v>-993680</v>
      </c>
      <c r="K1627" s="10">
        <f>J1627/I1627</f>
        <v>-9.4433473286868005E-2</v>
      </c>
    </row>
    <row r="1628" spans="1:11" x14ac:dyDescent="0.25">
      <c r="A1628" s="6" t="s">
        <v>8120</v>
      </c>
      <c r="B1628" s="6" t="s">
        <v>8121</v>
      </c>
      <c r="C1628" s="6">
        <v>1500</v>
      </c>
      <c r="D1628" s="6" t="s">
        <v>639</v>
      </c>
      <c r="E1628" s="6" t="s">
        <v>8122</v>
      </c>
      <c r="F1628" s="6" t="s">
        <v>3530</v>
      </c>
      <c r="G1628" s="6" t="s">
        <v>8562</v>
      </c>
      <c r="H1628" s="7">
        <v>1830</v>
      </c>
      <c r="I1628" s="8">
        <v>1830</v>
      </c>
      <c r="J1628" s="9">
        <f>H1628-I1628</f>
        <v>0</v>
      </c>
      <c r="K1628" s="10">
        <f>J1628/I1628</f>
        <v>0</v>
      </c>
    </row>
    <row r="1629" spans="1:11" x14ac:dyDescent="0.25">
      <c r="A1629" s="6" t="s">
        <v>8123</v>
      </c>
      <c r="B1629" s="6" t="s">
        <v>8124</v>
      </c>
      <c r="C1629" s="6">
        <v>1500</v>
      </c>
      <c r="D1629" s="6" t="s">
        <v>639</v>
      </c>
      <c r="E1629" s="6" t="s">
        <v>8124</v>
      </c>
      <c r="F1629" s="6" t="s">
        <v>3530</v>
      </c>
      <c r="G1629" s="6" t="s">
        <v>8562</v>
      </c>
      <c r="H1629" s="7">
        <v>656590</v>
      </c>
      <c r="I1629" s="8">
        <v>642280</v>
      </c>
      <c r="J1629" s="9">
        <f>H1629-I1629</f>
        <v>14310</v>
      </c>
      <c r="K1629" s="10">
        <f>J1629/I1629</f>
        <v>2.2280002491125366E-2</v>
      </c>
    </row>
    <row r="1630" spans="1:11" x14ac:dyDescent="0.25">
      <c r="A1630" s="6" t="s">
        <v>8125</v>
      </c>
      <c r="B1630" s="6" t="s">
        <v>8126</v>
      </c>
      <c r="C1630" s="6">
        <v>1500</v>
      </c>
      <c r="D1630" s="6" t="s">
        <v>639</v>
      </c>
      <c r="E1630" s="6" t="s">
        <v>8127</v>
      </c>
      <c r="F1630" s="6" t="s">
        <v>3530</v>
      </c>
      <c r="G1630" s="6" t="s">
        <v>8562</v>
      </c>
      <c r="H1630" s="7">
        <v>16320</v>
      </c>
      <c r="I1630" s="8">
        <v>16720</v>
      </c>
      <c r="J1630" s="9">
        <f>H1630-I1630</f>
        <v>-400</v>
      </c>
      <c r="K1630" s="10">
        <f>J1630/I1630</f>
        <v>-2.3923444976076555E-2</v>
      </c>
    </row>
    <row r="1631" spans="1:11" x14ac:dyDescent="0.25">
      <c r="A1631" s="6" t="s">
        <v>8128</v>
      </c>
      <c r="B1631" s="6" t="s">
        <v>8129</v>
      </c>
      <c r="C1631" s="6">
        <v>1500</v>
      </c>
      <c r="D1631" s="6" t="s">
        <v>639</v>
      </c>
      <c r="E1631" s="6" t="s">
        <v>8130</v>
      </c>
      <c r="F1631" s="6" t="s">
        <v>3530</v>
      </c>
      <c r="G1631" s="6" t="s">
        <v>8562</v>
      </c>
      <c r="H1631" s="7">
        <v>7220</v>
      </c>
      <c r="I1631" s="8">
        <v>8190</v>
      </c>
      <c r="J1631" s="9">
        <f>H1631-I1631</f>
        <v>-970</v>
      </c>
      <c r="K1631" s="10">
        <f>J1631/I1631</f>
        <v>-0.11843711843711843</v>
      </c>
    </row>
    <row r="1632" spans="1:11" x14ac:dyDescent="0.25">
      <c r="A1632" s="6" t="s">
        <v>8131</v>
      </c>
      <c r="B1632" s="6" t="s">
        <v>8132</v>
      </c>
      <c r="C1632" s="6">
        <v>1500</v>
      </c>
      <c r="D1632" s="6" t="s">
        <v>639</v>
      </c>
      <c r="E1632" s="6" t="s">
        <v>8133</v>
      </c>
      <c r="F1632" s="6" t="s">
        <v>3530</v>
      </c>
      <c r="G1632" s="6" t="s">
        <v>8562</v>
      </c>
      <c r="H1632" s="7">
        <v>24540</v>
      </c>
      <c r="I1632" s="8">
        <v>25200</v>
      </c>
      <c r="J1632" s="9">
        <f>H1632-I1632</f>
        <v>-660</v>
      </c>
      <c r="K1632" s="10">
        <f>J1632/I1632</f>
        <v>-2.6190476190476191E-2</v>
      </c>
    </row>
    <row r="1633" spans="1:11" x14ac:dyDescent="0.25">
      <c r="A1633" s="6" t="s">
        <v>8134</v>
      </c>
      <c r="B1633" s="6" t="s">
        <v>8135</v>
      </c>
      <c r="C1633" s="6">
        <v>1500</v>
      </c>
      <c r="D1633" s="6" t="s">
        <v>639</v>
      </c>
      <c r="E1633" s="6" t="s">
        <v>8136</v>
      </c>
      <c r="F1633" s="6" t="s">
        <v>3530</v>
      </c>
      <c r="G1633" s="6" t="s">
        <v>8562</v>
      </c>
      <c r="H1633" s="7">
        <v>2030</v>
      </c>
      <c r="I1633" s="8">
        <v>2120</v>
      </c>
      <c r="J1633" s="9">
        <f>H1633-I1633</f>
        <v>-90</v>
      </c>
      <c r="K1633" s="10">
        <f>J1633/I1633</f>
        <v>-4.2452830188679243E-2</v>
      </c>
    </row>
    <row r="1634" spans="1:11" x14ac:dyDescent="0.25">
      <c r="A1634" s="6" t="s">
        <v>8137</v>
      </c>
      <c r="B1634" s="6" t="s">
        <v>8138</v>
      </c>
      <c r="C1634" s="6">
        <v>1500</v>
      </c>
      <c r="D1634" s="6" t="s">
        <v>639</v>
      </c>
      <c r="E1634" s="6" t="s">
        <v>8138</v>
      </c>
      <c r="F1634" s="6" t="s">
        <v>3530</v>
      </c>
      <c r="G1634" s="6" t="s">
        <v>8562</v>
      </c>
      <c r="H1634" s="7">
        <v>3500</v>
      </c>
      <c r="I1634" s="8">
        <v>3670</v>
      </c>
      <c r="J1634" s="9">
        <f>H1634-I1634</f>
        <v>-170</v>
      </c>
      <c r="K1634" s="10">
        <f>J1634/I1634</f>
        <v>-4.632152588555858E-2</v>
      </c>
    </row>
    <row r="1635" spans="1:11" x14ac:dyDescent="0.25">
      <c r="A1635" s="6" t="s">
        <v>8139</v>
      </c>
      <c r="B1635" s="6" t="s">
        <v>6755</v>
      </c>
      <c r="C1635" s="6">
        <v>1500</v>
      </c>
      <c r="D1635" s="6" t="s">
        <v>639</v>
      </c>
      <c r="E1635" s="6" t="s">
        <v>6755</v>
      </c>
      <c r="F1635" s="6" t="s">
        <v>3530</v>
      </c>
      <c r="G1635" s="6" t="s">
        <v>8562</v>
      </c>
      <c r="H1635" s="7">
        <v>61690</v>
      </c>
      <c r="I1635" s="8">
        <v>75390</v>
      </c>
      <c r="J1635" s="9">
        <f>H1635-I1635</f>
        <v>-13700</v>
      </c>
      <c r="K1635" s="10">
        <f>J1635/I1635</f>
        <v>-0.18172171375513993</v>
      </c>
    </row>
    <row r="1636" spans="1:11" x14ac:dyDescent="0.25">
      <c r="A1636" s="6" t="s">
        <v>8140</v>
      </c>
      <c r="B1636" s="6" t="s">
        <v>8141</v>
      </c>
      <c r="C1636" s="6">
        <v>1500</v>
      </c>
      <c r="D1636" s="6" t="s">
        <v>639</v>
      </c>
      <c r="E1636" s="6" t="s">
        <v>8141</v>
      </c>
      <c r="F1636" s="6" t="s">
        <v>3530</v>
      </c>
      <c r="G1636" s="6" t="s">
        <v>8562</v>
      </c>
      <c r="H1636" s="7">
        <v>4770</v>
      </c>
      <c r="I1636" s="8">
        <v>6230</v>
      </c>
      <c r="J1636" s="9">
        <f>H1636-I1636</f>
        <v>-1460</v>
      </c>
      <c r="K1636" s="10">
        <f>J1636/I1636</f>
        <v>-0.23434991974317818</v>
      </c>
    </row>
    <row r="1637" spans="1:11" x14ac:dyDescent="0.25">
      <c r="A1637" s="6" t="s">
        <v>8142</v>
      </c>
      <c r="B1637" s="6" t="s">
        <v>8143</v>
      </c>
      <c r="C1637" s="6">
        <v>1500</v>
      </c>
      <c r="D1637" s="6" t="s">
        <v>639</v>
      </c>
      <c r="E1637" s="6" t="s">
        <v>8143</v>
      </c>
      <c r="F1637" s="6" t="s">
        <v>3530</v>
      </c>
      <c r="G1637" s="6" t="s">
        <v>8562</v>
      </c>
      <c r="H1637" s="7">
        <v>5880</v>
      </c>
      <c r="I1637" s="8">
        <v>6410</v>
      </c>
      <c r="J1637" s="9">
        <f>H1637-I1637</f>
        <v>-530</v>
      </c>
      <c r="K1637" s="10">
        <f>J1637/I1637</f>
        <v>-8.2683307332293288E-2</v>
      </c>
    </row>
    <row r="1638" spans="1:11" x14ac:dyDescent="0.25">
      <c r="A1638" s="6" t="s">
        <v>8144</v>
      </c>
      <c r="B1638" s="6" t="s">
        <v>8145</v>
      </c>
      <c r="C1638" s="6">
        <v>1500</v>
      </c>
      <c r="D1638" s="6" t="s">
        <v>639</v>
      </c>
      <c r="E1638" s="6" t="s">
        <v>8145</v>
      </c>
      <c r="F1638" s="6" t="s">
        <v>3530</v>
      </c>
      <c r="G1638" s="6" t="s">
        <v>8562</v>
      </c>
      <c r="H1638" s="7">
        <v>7560</v>
      </c>
      <c r="I1638" s="8">
        <v>8610</v>
      </c>
      <c r="J1638" s="9">
        <f>H1638-I1638</f>
        <v>-1050</v>
      </c>
      <c r="K1638" s="10">
        <f>J1638/I1638</f>
        <v>-0.12195121951219512</v>
      </c>
    </row>
    <row r="1639" spans="1:11" x14ac:dyDescent="0.25">
      <c r="A1639" s="6" t="s">
        <v>8146</v>
      </c>
      <c r="B1639" s="6" t="s">
        <v>8147</v>
      </c>
      <c r="C1639" s="6">
        <v>1500</v>
      </c>
      <c r="D1639" s="6" t="s">
        <v>639</v>
      </c>
      <c r="E1639" s="6" t="s">
        <v>8147</v>
      </c>
      <c r="F1639" s="6" t="s">
        <v>3530</v>
      </c>
      <c r="G1639" s="6" t="s">
        <v>8562</v>
      </c>
      <c r="H1639" s="7">
        <v>8880</v>
      </c>
      <c r="I1639" s="8">
        <v>9030</v>
      </c>
      <c r="J1639" s="9">
        <f>H1639-I1639</f>
        <v>-150</v>
      </c>
      <c r="K1639" s="10">
        <f>J1639/I1639</f>
        <v>-1.6611295681063124E-2</v>
      </c>
    </row>
    <row r="1640" spans="1:11" x14ac:dyDescent="0.25">
      <c r="A1640" s="6" t="s">
        <v>8148</v>
      </c>
      <c r="B1640" s="6" t="s">
        <v>8149</v>
      </c>
      <c r="C1640" s="6">
        <v>1500</v>
      </c>
      <c r="D1640" s="6" t="s">
        <v>639</v>
      </c>
      <c r="E1640" s="6" t="s">
        <v>8149</v>
      </c>
      <c r="F1640" s="6" t="s">
        <v>3530</v>
      </c>
      <c r="G1640" s="6" t="s">
        <v>8562</v>
      </c>
      <c r="H1640" s="7">
        <v>327270</v>
      </c>
      <c r="I1640" s="8">
        <v>387160</v>
      </c>
      <c r="J1640" s="9">
        <f>H1640-I1640</f>
        <v>-59890</v>
      </c>
      <c r="K1640" s="10">
        <f>J1640/I1640</f>
        <v>-0.15469056720735613</v>
      </c>
    </row>
    <row r="1641" spans="1:11" x14ac:dyDescent="0.25">
      <c r="A1641" s="6" t="s">
        <v>8150</v>
      </c>
      <c r="B1641" s="6" t="s">
        <v>8151</v>
      </c>
      <c r="C1641" s="6">
        <v>1500</v>
      </c>
      <c r="D1641" s="6" t="s">
        <v>639</v>
      </c>
      <c r="E1641" s="6" t="s">
        <v>8151</v>
      </c>
      <c r="F1641" s="6" t="s">
        <v>3530</v>
      </c>
      <c r="G1641" s="6" t="s">
        <v>8562</v>
      </c>
      <c r="H1641" s="7">
        <v>231730</v>
      </c>
      <c r="I1641" s="8">
        <v>255900</v>
      </c>
      <c r="J1641" s="9">
        <f>H1641-I1641</f>
        <v>-24170</v>
      </c>
      <c r="K1641" s="10">
        <f>J1641/I1641</f>
        <v>-9.4450957405236416E-2</v>
      </c>
    </row>
    <row r="1642" spans="1:11" x14ac:dyDescent="0.25">
      <c r="A1642" s="6" t="s">
        <v>8152</v>
      </c>
      <c r="B1642" s="6" t="s">
        <v>8153</v>
      </c>
      <c r="C1642" s="6">
        <v>1500</v>
      </c>
      <c r="D1642" s="6" t="s">
        <v>639</v>
      </c>
      <c r="E1642" s="6" t="s">
        <v>8153</v>
      </c>
      <c r="F1642" s="6" t="s">
        <v>3530</v>
      </c>
      <c r="G1642" s="6" t="s">
        <v>8562</v>
      </c>
      <c r="H1642" s="7">
        <v>2090</v>
      </c>
      <c r="I1642" s="8">
        <v>3230</v>
      </c>
      <c r="J1642" s="9">
        <f>H1642-I1642</f>
        <v>-1140</v>
      </c>
      <c r="K1642" s="10">
        <f>J1642/I1642</f>
        <v>-0.35294117647058826</v>
      </c>
    </row>
    <row r="1643" spans="1:11" x14ac:dyDescent="0.25">
      <c r="A1643" s="6" t="s">
        <v>8154</v>
      </c>
      <c r="B1643" s="6" t="s">
        <v>7709</v>
      </c>
      <c r="C1643" s="6">
        <v>1500</v>
      </c>
      <c r="D1643" s="6" t="s">
        <v>639</v>
      </c>
      <c r="E1643" s="6" t="s">
        <v>7710</v>
      </c>
      <c r="F1643" s="6" t="s">
        <v>3530</v>
      </c>
      <c r="G1643" s="6" t="s">
        <v>8562</v>
      </c>
      <c r="H1643" s="7">
        <v>6160</v>
      </c>
      <c r="I1643" s="8">
        <v>6920</v>
      </c>
      <c r="J1643" s="9">
        <f>H1643-I1643</f>
        <v>-760</v>
      </c>
      <c r="K1643" s="10">
        <f>J1643/I1643</f>
        <v>-0.10982658959537572</v>
      </c>
    </row>
    <row r="1644" spans="1:11" x14ac:dyDescent="0.25">
      <c r="A1644" s="6" t="s">
        <v>8155</v>
      </c>
      <c r="B1644" s="6" t="s">
        <v>8156</v>
      </c>
      <c r="C1644" s="6">
        <v>1500</v>
      </c>
      <c r="D1644" s="6" t="s">
        <v>639</v>
      </c>
      <c r="E1644" s="6" t="s">
        <v>8157</v>
      </c>
      <c r="F1644" s="6" t="s">
        <v>3530</v>
      </c>
      <c r="G1644" s="6" t="s">
        <v>8562</v>
      </c>
      <c r="H1644" s="7">
        <v>10250</v>
      </c>
      <c r="I1644" s="8">
        <v>0</v>
      </c>
      <c r="J1644" s="9">
        <f>H1644-I1644</f>
        <v>10250</v>
      </c>
      <c r="K1644" s="10"/>
    </row>
    <row r="1645" spans="1:11" x14ac:dyDescent="0.25">
      <c r="A1645" s="6" t="s">
        <v>8158</v>
      </c>
      <c r="B1645" s="6" t="s">
        <v>8159</v>
      </c>
      <c r="C1645" s="6">
        <v>1500</v>
      </c>
      <c r="D1645" s="6" t="s">
        <v>639</v>
      </c>
      <c r="E1645" s="6" t="s">
        <v>8160</v>
      </c>
      <c r="F1645" s="6" t="s">
        <v>3530</v>
      </c>
      <c r="G1645" s="6" t="s">
        <v>8562</v>
      </c>
      <c r="H1645" s="7">
        <v>12860</v>
      </c>
      <c r="I1645" s="8">
        <v>13320</v>
      </c>
      <c r="J1645" s="9">
        <f>H1645-I1645</f>
        <v>-460</v>
      </c>
      <c r="K1645" s="10">
        <f>J1645/I1645</f>
        <v>-3.4534534534534533E-2</v>
      </c>
    </row>
    <row r="1646" spans="1:11" x14ac:dyDescent="0.25">
      <c r="A1646" s="6" t="s">
        <v>8161</v>
      </c>
      <c r="B1646" s="6" t="s">
        <v>8162</v>
      </c>
      <c r="C1646" s="6">
        <v>1500</v>
      </c>
      <c r="D1646" s="6" t="s">
        <v>639</v>
      </c>
      <c r="E1646" s="6" t="s">
        <v>8162</v>
      </c>
      <c r="F1646" s="6" t="s">
        <v>3530</v>
      </c>
      <c r="G1646" s="6" t="s">
        <v>8562</v>
      </c>
      <c r="H1646" s="7">
        <v>30750</v>
      </c>
      <c r="I1646" s="8">
        <v>13970</v>
      </c>
      <c r="J1646" s="9">
        <f>H1646-I1646</f>
        <v>16780</v>
      </c>
      <c r="K1646" s="10">
        <f>J1646/I1646</f>
        <v>1.2011453113815318</v>
      </c>
    </row>
    <row r="1647" spans="1:11" x14ac:dyDescent="0.25">
      <c r="A1647" s="6" t="s">
        <v>8163</v>
      </c>
      <c r="B1647" s="6" t="s">
        <v>8164</v>
      </c>
      <c r="C1647" s="6">
        <v>1500</v>
      </c>
      <c r="D1647" s="6" t="s">
        <v>639</v>
      </c>
      <c r="E1647" s="6" t="s">
        <v>8165</v>
      </c>
      <c r="F1647" s="6" t="s">
        <v>3530</v>
      </c>
      <c r="G1647" s="6" t="s">
        <v>8562</v>
      </c>
      <c r="H1647" s="7">
        <v>7540</v>
      </c>
      <c r="I1647" s="8">
        <v>7740</v>
      </c>
      <c r="J1647" s="9">
        <f>H1647-I1647</f>
        <v>-200</v>
      </c>
      <c r="K1647" s="10">
        <f>J1647/I1647</f>
        <v>-2.5839793281653745E-2</v>
      </c>
    </row>
    <row r="1648" spans="1:11" x14ac:dyDescent="0.25">
      <c r="A1648" s="6" t="s">
        <v>8166</v>
      </c>
      <c r="B1648" s="6" t="s">
        <v>8167</v>
      </c>
      <c r="C1648" s="6">
        <v>1500</v>
      </c>
      <c r="D1648" s="6" t="s">
        <v>639</v>
      </c>
      <c r="E1648" s="6" t="s">
        <v>8168</v>
      </c>
      <c r="F1648" s="6" t="s">
        <v>3530</v>
      </c>
      <c r="G1648" s="6" t="s">
        <v>8562</v>
      </c>
      <c r="H1648" s="7">
        <v>6740</v>
      </c>
      <c r="I1648" s="8">
        <v>6790</v>
      </c>
      <c r="J1648" s="9">
        <f>H1648-I1648</f>
        <v>-50</v>
      </c>
      <c r="K1648" s="10">
        <f>J1648/I1648</f>
        <v>-7.3637702503681884E-3</v>
      </c>
    </row>
    <row r="1649" spans="1:11" x14ac:dyDescent="0.25">
      <c r="A1649" s="6" t="s">
        <v>3105</v>
      </c>
      <c r="B1649" s="6" t="s">
        <v>3106</v>
      </c>
      <c r="C1649" s="6">
        <v>1550</v>
      </c>
      <c r="D1649" s="6" t="s">
        <v>639</v>
      </c>
      <c r="E1649" s="6" t="s">
        <v>3106</v>
      </c>
      <c r="F1649" s="6" t="s">
        <v>14</v>
      </c>
      <c r="G1649" s="6" t="s">
        <v>15</v>
      </c>
      <c r="H1649" s="7">
        <v>2490</v>
      </c>
      <c r="I1649" s="8">
        <v>2490</v>
      </c>
      <c r="J1649" s="9">
        <f>H1649-I1649</f>
        <v>0</v>
      </c>
      <c r="K1649" s="10">
        <f>J1649/I1649</f>
        <v>0</v>
      </c>
    </row>
    <row r="1650" spans="1:11" x14ac:dyDescent="0.25">
      <c r="A1650" s="6" t="s">
        <v>3107</v>
      </c>
      <c r="B1650" s="6" t="s">
        <v>3108</v>
      </c>
      <c r="C1650" s="6">
        <v>1550</v>
      </c>
      <c r="D1650" s="6" t="s">
        <v>639</v>
      </c>
      <c r="E1650" s="6" t="s">
        <v>3108</v>
      </c>
      <c r="F1650" s="6" t="s">
        <v>14</v>
      </c>
      <c r="G1650" s="6" t="s">
        <v>15</v>
      </c>
      <c r="H1650" s="7">
        <v>29130</v>
      </c>
      <c r="I1650" s="8">
        <v>29130</v>
      </c>
      <c r="J1650" s="9">
        <f>H1650-I1650</f>
        <v>0</v>
      </c>
      <c r="K1650" s="10">
        <f>J1650/I1650</f>
        <v>0</v>
      </c>
    </row>
    <row r="1651" spans="1:11" x14ac:dyDescent="0.25">
      <c r="A1651" s="6" t="s">
        <v>3109</v>
      </c>
      <c r="B1651" s="6" t="s">
        <v>3110</v>
      </c>
      <c r="C1651" s="6">
        <v>1550</v>
      </c>
      <c r="D1651" s="6" t="s">
        <v>639</v>
      </c>
      <c r="E1651" s="6" t="s">
        <v>3110</v>
      </c>
      <c r="F1651" s="6" t="s">
        <v>14</v>
      </c>
      <c r="G1651" s="6" t="s">
        <v>15</v>
      </c>
      <c r="H1651" s="7">
        <v>2810</v>
      </c>
      <c r="I1651" s="8">
        <v>2810</v>
      </c>
      <c r="J1651" s="9">
        <f>H1651-I1651</f>
        <v>0</v>
      </c>
      <c r="K1651" s="10">
        <f>J1651/I1651</f>
        <v>0</v>
      </c>
    </row>
    <row r="1652" spans="1:11" x14ac:dyDescent="0.25">
      <c r="A1652" s="6" t="s">
        <v>3114</v>
      </c>
      <c r="B1652" s="6" t="s">
        <v>3115</v>
      </c>
      <c r="C1652" s="6">
        <v>1567</v>
      </c>
      <c r="D1652" s="6" t="s">
        <v>639</v>
      </c>
      <c r="E1652" s="6" t="s">
        <v>3115</v>
      </c>
      <c r="F1652" s="6" t="s">
        <v>14</v>
      </c>
      <c r="G1652" s="6" t="s">
        <v>15</v>
      </c>
      <c r="H1652" s="7">
        <v>2810</v>
      </c>
      <c r="I1652" s="8">
        <v>3170</v>
      </c>
      <c r="J1652" s="9">
        <f>H1652-I1652</f>
        <v>-360</v>
      </c>
      <c r="K1652" s="10">
        <f>J1652/I1652</f>
        <v>-0.11356466876971609</v>
      </c>
    </row>
    <row r="1653" spans="1:11" x14ac:dyDescent="0.25">
      <c r="A1653" s="6" t="s">
        <v>8198</v>
      </c>
      <c r="B1653" s="6" t="s">
        <v>8199</v>
      </c>
      <c r="C1653" s="6">
        <v>1573</v>
      </c>
      <c r="D1653" s="6" t="s">
        <v>639</v>
      </c>
      <c r="E1653" s="6" t="s">
        <v>8200</v>
      </c>
      <c r="F1653" s="6" t="s">
        <v>3530</v>
      </c>
      <c r="G1653" s="6" t="s">
        <v>8562</v>
      </c>
      <c r="H1653" s="7">
        <v>7850</v>
      </c>
      <c r="I1653" s="8">
        <v>8360</v>
      </c>
      <c r="J1653" s="9">
        <f>H1653-I1653</f>
        <v>-510</v>
      </c>
      <c r="K1653" s="10">
        <f>J1653/I1653</f>
        <v>-6.1004784688995214E-2</v>
      </c>
    </row>
    <row r="1654" spans="1:11" x14ac:dyDescent="0.25">
      <c r="A1654" s="6" t="s">
        <v>8209</v>
      </c>
      <c r="B1654" s="6" t="s">
        <v>8210</v>
      </c>
      <c r="C1654" s="6">
        <v>1593</v>
      </c>
      <c r="D1654" s="6" t="s">
        <v>639</v>
      </c>
      <c r="E1654" s="6" t="s">
        <v>8211</v>
      </c>
      <c r="F1654" s="6" t="s">
        <v>3530</v>
      </c>
      <c r="G1654" s="6" t="s">
        <v>8562</v>
      </c>
      <c r="H1654" s="7">
        <v>4070</v>
      </c>
      <c r="I1654" s="8">
        <v>4500</v>
      </c>
      <c r="J1654" s="9">
        <f>H1654-I1654</f>
        <v>-430</v>
      </c>
      <c r="K1654" s="10">
        <f>J1654/I1654</f>
        <v>-9.555555555555556E-2</v>
      </c>
    </row>
    <row r="1655" spans="1:11" x14ac:dyDescent="0.25">
      <c r="A1655" s="6" t="s">
        <v>8212</v>
      </c>
      <c r="B1655" s="6" t="s">
        <v>8213</v>
      </c>
      <c r="C1655" s="6">
        <v>1597</v>
      </c>
      <c r="D1655" s="6" t="s">
        <v>639</v>
      </c>
      <c r="E1655" s="6" t="s">
        <v>8214</v>
      </c>
      <c r="F1655" s="6" t="s">
        <v>3530</v>
      </c>
      <c r="G1655" s="6" t="s">
        <v>8562</v>
      </c>
      <c r="H1655" s="7">
        <v>12130</v>
      </c>
      <c r="I1655" s="8">
        <v>14190</v>
      </c>
      <c r="J1655" s="9">
        <f>H1655-I1655</f>
        <v>-2060</v>
      </c>
      <c r="K1655" s="10">
        <f>J1655/I1655</f>
        <v>-0.14517265680056377</v>
      </c>
    </row>
    <row r="1656" spans="1:11" x14ac:dyDescent="0.25">
      <c r="A1656" s="6" t="s">
        <v>8215</v>
      </c>
      <c r="B1656" s="6" t="s">
        <v>8216</v>
      </c>
      <c r="C1656" s="6">
        <v>1601</v>
      </c>
      <c r="D1656" s="6" t="s">
        <v>639</v>
      </c>
      <c r="E1656" s="6" t="s">
        <v>8217</v>
      </c>
      <c r="F1656" s="6" t="s">
        <v>3530</v>
      </c>
      <c r="G1656" s="6" t="s">
        <v>8562</v>
      </c>
      <c r="H1656" s="7">
        <v>4430</v>
      </c>
      <c r="I1656" s="8">
        <v>4860</v>
      </c>
      <c r="J1656" s="9">
        <f>H1656-I1656</f>
        <v>-430</v>
      </c>
      <c r="K1656" s="10">
        <f>J1656/I1656</f>
        <v>-8.8477366255144033E-2</v>
      </c>
    </row>
    <row r="1657" spans="1:11" x14ac:dyDescent="0.25">
      <c r="A1657" s="6" t="s">
        <v>8224</v>
      </c>
      <c r="B1657" s="6" t="s">
        <v>8225</v>
      </c>
      <c r="C1657" s="6">
        <v>1614</v>
      </c>
      <c r="D1657" s="6" t="s">
        <v>639</v>
      </c>
      <c r="E1657" s="6" t="s">
        <v>8226</v>
      </c>
      <c r="F1657" s="6" t="s">
        <v>3530</v>
      </c>
      <c r="G1657" s="6" t="s">
        <v>8562</v>
      </c>
      <c r="H1657" s="7">
        <v>4740</v>
      </c>
      <c r="I1657" s="8">
        <v>5720</v>
      </c>
      <c r="J1657" s="9">
        <f>H1657-I1657</f>
        <v>-980</v>
      </c>
      <c r="K1657" s="10">
        <f>J1657/I1657</f>
        <v>-0.17132867132867133</v>
      </c>
    </row>
    <row r="1658" spans="1:11" x14ac:dyDescent="0.25">
      <c r="A1658" s="6" t="s">
        <v>3137</v>
      </c>
      <c r="B1658" s="6" t="s">
        <v>3138</v>
      </c>
      <c r="C1658" s="6">
        <v>1624</v>
      </c>
      <c r="D1658" s="6" t="s">
        <v>639</v>
      </c>
      <c r="E1658" s="6" t="s">
        <v>3138</v>
      </c>
      <c r="F1658" s="6" t="s">
        <v>14</v>
      </c>
      <c r="G1658" s="6" t="s">
        <v>15</v>
      </c>
      <c r="H1658" s="7">
        <v>6120</v>
      </c>
      <c r="I1658" s="8">
        <v>6970</v>
      </c>
      <c r="J1658" s="9">
        <f>H1658-I1658</f>
        <v>-850</v>
      </c>
      <c r="K1658" s="10">
        <f>J1658/I1658</f>
        <v>-0.12195121951219512</v>
      </c>
    </row>
    <row r="1659" spans="1:11" x14ac:dyDescent="0.25">
      <c r="A1659" s="6" t="s">
        <v>3147</v>
      </c>
      <c r="B1659" s="6" t="s">
        <v>3148</v>
      </c>
      <c r="C1659" s="6">
        <v>1640</v>
      </c>
      <c r="D1659" s="6" t="s">
        <v>639</v>
      </c>
      <c r="E1659" s="6" t="s">
        <v>3148</v>
      </c>
      <c r="F1659" s="6" t="s">
        <v>14</v>
      </c>
      <c r="G1659" s="6" t="s">
        <v>15</v>
      </c>
      <c r="H1659" s="7">
        <v>2280</v>
      </c>
      <c r="I1659" s="8">
        <v>2840</v>
      </c>
      <c r="J1659" s="9">
        <f>H1659-I1659</f>
        <v>-560</v>
      </c>
      <c r="K1659" s="10">
        <f>J1659/I1659</f>
        <v>-0.19718309859154928</v>
      </c>
    </row>
    <row r="1660" spans="1:11" x14ac:dyDescent="0.25">
      <c r="A1660" s="6" t="s">
        <v>3149</v>
      </c>
      <c r="B1660" s="6" t="s">
        <v>3150</v>
      </c>
      <c r="C1660" s="6">
        <v>1647</v>
      </c>
      <c r="D1660" s="6" t="s">
        <v>639</v>
      </c>
      <c r="E1660" s="6" t="s">
        <v>3150</v>
      </c>
      <c r="F1660" s="6" t="s">
        <v>14</v>
      </c>
      <c r="G1660" s="6" t="s">
        <v>15</v>
      </c>
      <c r="H1660" s="7">
        <v>2020</v>
      </c>
      <c r="I1660" s="8">
        <v>2070</v>
      </c>
      <c r="J1660" s="9">
        <f>H1660-I1660</f>
        <v>-50</v>
      </c>
      <c r="K1660" s="10">
        <f>J1660/I1660</f>
        <v>-2.4154589371980676E-2</v>
      </c>
    </row>
    <row r="1661" spans="1:11" x14ac:dyDescent="0.25">
      <c r="A1661" s="6" t="s">
        <v>3258</v>
      </c>
      <c r="B1661" s="6" t="s">
        <v>3259</v>
      </c>
      <c r="C1661" s="6">
        <v>1655</v>
      </c>
      <c r="D1661" s="6" t="s">
        <v>639</v>
      </c>
      <c r="E1661" s="6" t="s">
        <v>3259</v>
      </c>
      <c r="F1661" s="6" t="s">
        <v>14</v>
      </c>
      <c r="G1661" s="6" t="s">
        <v>15</v>
      </c>
      <c r="H1661" s="7">
        <v>1670</v>
      </c>
      <c r="I1661" s="8">
        <v>2350</v>
      </c>
      <c r="J1661" s="9">
        <f>H1661-I1661</f>
        <v>-680</v>
      </c>
      <c r="K1661" s="10">
        <f>J1661/I1661</f>
        <v>-0.28936170212765955</v>
      </c>
    </row>
    <row r="1662" spans="1:11" x14ac:dyDescent="0.25">
      <c r="A1662" s="6" t="s">
        <v>8301</v>
      </c>
      <c r="B1662" s="6" t="s">
        <v>8302</v>
      </c>
      <c r="C1662" s="6">
        <v>1655</v>
      </c>
      <c r="D1662" s="6" t="s">
        <v>639</v>
      </c>
      <c r="E1662" s="6" t="s">
        <v>8303</v>
      </c>
      <c r="F1662" s="6" t="s">
        <v>3530</v>
      </c>
      <c r="G1662" s="6" t="s">
        <v>8562</v>
      </c>
      <c r="H1662" s="7">
        <v>1150</v>
      </c>
      <c r="I1662" s="8">
        <v>1960</v>
      </c>
      <c r="J1662" s="9">
        <f>H1662-I1662</f>
        <v>-810</v>
      </c>
      <c r="K1662" s="10">
        <f>J1662/I1662</f>
        <v>-0.41326530612244899</v>
      </c>
    </row>
    <row r="1663" spans="1:11" x14ac:dyDescent="0.25">
      <c r="A1663" s="6" t="s">
        <v>8304</v>
      </c>
      <c r="B1663" s="6" t="s">
        <v>8305</v>
      </c>
      <c r="C1663" s="6">
        <v>1655</v>
      </c>
      <c r="D1663" s="6" t="s">
        <v>639</v>
      </c>
      <c r="E1663" s="6" t="s">
        <v>8306</v>
      </c>
      <c r="F1663" s="6" t="s">
        <v>3530</v>
      </c>
      <c r="G1663" s="6" t="s">
        <v>8562</v>
      </c>
      <c r="H1663" s="7">
        <v>2500</v>
      </c>
      <c r="I1663" s="8">
        <v>0</v>
      </c>
      <c r="J1663" s="9">
        <f>H1663-I1663</f>
        <v>2500</v>
      </c>
      <c r="K1663" s="10"/>
    </row>
    <row r="1664" spans="1:11" x14ac:dyDescent="0.25">
      <c r="A1664" s="6" t="s">
        <v>8307</v>
      </c>
      <c r="B1664" s="6" t="s">
        <v>8308</v>
      </c>
      <c r="C1664" s="6">
        <v>1655</v>
      </c>
      <c r="D1664" s="6" t="s">
        <v>639</v>
      </c>
      <c r="E1664" s="6" t="s">
        <v>8309</v>
      </c>
      <c r="F1664" s="6" t="s">
        <v>3530</v>
      </c>
      <c r="G1664" s="6" t="s">
        <v>8562</v>
      </c>
      <c r="H1664" s="7">
        <v>2500</v>
      </c>
      <c r="I1664" s="8">
        <v>0</v>
      </c>
      <c r="J1664" s="9">
        <f>H1664-I1664</f>
        <v>2500</v>
      </c>
      <c r="K1664" s="10"/>
    </row>
    <row r="1665" spans="1:11" x14ac:dyDescent="0.25">
      <c r="A1665" s="6" t="s">
        <v>3260</v>
      </c>
      <c r="B1665" s="6" t="s">
        <v>3261</v>
      </c>
      <c r="C1665" s="6">
        <v>1659</v>
      </c>
      <c r="D1665" s="6" t="s">
        <v>639</v>
      </c>
      <c r="E1665" s="6" t="s">
        <v>3262</v>
      </c>
      <c r="F1665" s="6" t="s">
        <v>14</v>
      </c>
      <c r="G1665" s="6" t="s">
        <v>15</v>
      </c>
      <c r="H1665" s="7">
        <v>9710</v>
      </c>
      <c r="I1665" s="8">
        <v>11670</v>
      </c>
      <c r="J1665" s="9">
        <f>H1665-I1665</f>
        <v>-1960</v>
      </c>
      <c r="K1665" s="10">
        <f>J1665/I1665</f>
        <v>-0.16795201371036847</v>
      </c>
    </row>
    <row r="1666" spans="1:11" x14ac:dyDescent="0.25">
      <c r="A1666" s="6" t="s">
        <v>3266</v>
      </c>
      <c r="B1666" s="6" t="s">
        <v>3267</v>
      </c>
      <c r="C1666" s="6">
        <v>1673</v>
      </c>
      <c r="D1666" s="6" t="s">
        <v>639</v>
      </c>
      <c r="E1666" s="6" t="s">
        <v>3268</v>
      </c>
      <c r="F1666" s="6" t="s">
        <v>14</v>
      </c>
      <c r="G1666" s="6" t="s">
        <v>15</v>
      </c>
      <c r="H1666" s="7">
        <v>19440</v>
      </c>
      <c r="I1666" s="8">
        <v>0</v>
      </c>
      <c r="J1666" s="9">
        <f>H1666-I1666</f>
        <v>19440</v>
      </c>
      <c r="K1666" s="10"/>
    </row>
    <row r="1667" spans="1:11" x14ac:dyDescent="0.25">
      <c r="A1667" s="6" t="s">
        <v>3269</v>
      </c>
      <c r="B1667" s="6" t="s">
        <v>3270</v>
      </c>
      <c r="C1667" s="6">
        <v>1684</v>
      </c>
      <c r="D1667" s="6" t="s">
        <v>639</v>
      </c>
      <c r="E1667" s="6" t="s">
        <v>3270</v>
      </c>
      <c r="F1667" s="6" t="s">
        <v>14</v>
      </c>
      <c r="G1667" s="6" t="s">
        <v>15</v>
      </c>
      <c r="H1667" s="7">
        <v>11690</v>
      </c>
      <c r="I1667" s="8">
        <v>27940</v>
      </c>
      <c r="J1667" s="9">
        <f>H1667-I1667</f>
        <v>-16250</v>
      </c>
      <c r="K1667" s="10">
        <f>J1667/I1667</f>
        <v>-0.58160343593414454</v>
      </c>
    </row>
    <row r="1668" spans="1:11" x14ac:dyDescent="0.25">
      <c r="A1668" s="6" t="s">
        <v>3274</v>
      </c>
      <c r="B1668" s="6" t="s">
        <v>3275</v>
      </c>
      <c r="C1668" s="6">
        <v>1688</v>
      </c>
      <c r="D1668" s="6" t="s">
        <v>639</v>
      </c>
      <c r="E1668" s="6" t="s">
        <v>3276</v>
      </c>
      <c r="F1668" s="6" t="s">
        <v>14</v>
      </c>
      <c r="G1668" s="6" t="s">
        <v>15</v>
      </c>
      <c r="H1668" s="7">
        <v>8110</v>
      </c>
      <c r="I1668" s="8">
        <v>9520</v>
      </c>
      <c r="J1668" s="9">
        <f>H1668-I1668</f>
        <v>-1410</v>
      </c>
      <c r="K1668" s="10">
        <f>J1668/I1668</f>
        <v>-0.14810924369747899</v>
      </c>
    </row>
    <row r="1669" spans="1:11" x14ac:dyDescent="0.25">
      <c r="A1669" s="6" t="s">
        <v>8310</v>
      </c>
      <c r="B1669" s="6" t="s">
        <v>8311</v>
      </c>
      <c r="C1669" s="6">
        <v>1690</v>
      </c>
      <c r="D1669" s="6" t="s">
        <v>639</v>
      </c>
      <c r="E1669" s="6" t="s">
        <v>8312</v>
      </c>
      <c r="F1669" s="6" t="s">
        <v>3530</v>
      </c>
      <c r="G1669" s="6" t="s">
        <v>8562</v>
      </c>
      <c r="H1669" s="7">
        <v>12710</v>
      </c>
      <c r="I1669" s="8">
        <v>12710</v>
      </c>
      <c r="J1669" s="9">
        <f>H1669-I1669</f>
        <v>0</v>
      </c>
      <c r="K1669" s="10">
        <f>J1669/I1669</f>
        <v>0</v>
      </c>
    </row>
    <row r="1670" spans="1:11" x14ac:dyDescent="0.25">
      <c r="A1670" s="6" t="s">
        <v>3280</v>
      </c>
      <c r="B1670" s="6" t="s">
        <v>3281</v>
      </c>
      <c r="C1670" s="6">
        <v>1691</v>
      </c>
      <c r="D1670" s="6" t="s">
        <v>639</v>
      </c>
      <c r="E1670" s="6" t="s">
        <v>3281</v>
      </c>
      <c r="F1670" s="6" t="s">
        <v>14</v>
      </c>
      <c r="G1670" s="6" t="s">
        <v>15</v>
      </c>
      <c r="H1670" s="7">
        <v>6990</v>
      </c>
      <c r="I1670" s="8">
        <v>7170</v>
      </c>
      <c r="J1670" s="9">
        <f>H1670-I1670</f>
        <v>-180</v>
      </c>
      <c r="K1670" s="10">
        <f>J1670/I1670</f>
        <v>-2.5104602510460251E-2</v>
      </c>
    </row>
    <row r="1671" spans="1:11" x14ac:dyDescent="0.25">
      <c r="A1671" s="6" t="s">
        <v>3285</v>
      </c>
      <c r="B1671" s="6" t="s">
        <v>3286</v>
      </c>
      <c r="C1671" s="6">
        <v>1695</v>
      </c>
      <c r="D1671" s="6" t="s">
        <v>639</v>
      </c>
      <c r="E1671" s="6" t="s">
        <v>3287</v>
      </c>
      <c r="F1671" s="6" t="s">
        <v>14</v>
      </c>
      <c r="G1671" s="6" t="s">
        <v>15</v>
      </c>
      <c r="H1671" s="7">
        <v>3280</v>
      </c>
      <c r="I1671" s="8">
        <v>3610</v>
      </c>
      <c r="J1671" s="9">
        <f>H1671-I1671</f>
        <v>-330</v>
      </c>
      <c r="K1671" s="10">
        <f>J1671/I1671</f>
        <v>-9.141274238227147E-2</v>
      </c>
    </row>
    <row r="1672" spans="1:11" x14ac:dyDescent="0.25">
      <c r="A1672" s="6" t="s">
        <v>3288</v>
      </c>
      <c r="B1672" s="6" t="s">
        <v>3289</v>
      </c>
      <c r="C1672" s="6">
        <v>1695</v>
      </c>
      <c r="D1672" s="6" t="s">
        <v>639</v>
      </c>
      <c r="E1672" s="6" t="s">
        <v>3289</v>
      </c>
      <c r="F1672" s="6" t="s">
        <v>14</v>
      </c>
      <c r="G1672" s="6" t="s">
        <v>15</v>
      </c>
      <c r="H1672" s="7">
        <v>3880</v>
      </c>
      <c r="I1672" s="8">
        <v>3920</v>
      </c>
      <c r="J1672" s="9">
        <f>H1672-I1672</f>
        <v>-40</v>
      </c>
      <c r="K1672" s="10">
        <f>J1672/I1672</f>
        <v>-1.020408163265306E-2</v>
      </c>
    </row>
    <row r="1673" spans="1:11" x14ac:dyDescent="0.25">
      <c r="A1673" s="6" t="s">
        <v>8313</v>
      </c>
      <c r="B1673" s="6" t="s">
        <v>8314</v>
      </c>
      <c r="C1673" s="6">
        <v>1697</v>
      </c>
      <c r="D1673" s="6" t="s">
        <v>639</v>
      </c>
      <c r="E1673" s="6" t="s">
        <v>8314</v>
      </c>
      <c r="F1673" s="6" t="s">
        <v>3530</v>
      </c>
      <c r="G1673" s="6" t="s">
        <v>8562</v>
      </c>
      <c r="H1673" s="7">
        <v>4120</v>
      </c>
      <c r="I1673" s="8">
        <v>4270</v>
      </c>
      <c r="J1673" s="9">
        <f>H1673-I1673</f>
        <v>-150</v>
      </c>
      <c r="K1673" s="10">
        <f>J1673/I1673</f>
        <v>-3.5128805620608897E-2</v>
      </c>
    </row>
    <row r="1674" spans="1:11" x14ac:dyDescent="0.25">
      <c r="A1674" s="6" t="s">
        <v>3330</v>
      </c>
      <c r="B1674" s="6" t="s">
        <v>3331</v>
      </c>
      <c r="C1674" s="6">
        <v>1776</v>
      </c>
      <c r="D1674" s="6" t="s">
        <v>639</v>
      </c>
      <c r="E1674" s="6" t="s">
        <v>3331</v>
      </c>
      <c r="F1674" s="6" t="s">
        <v>14</v>
      </c>
      <c r="G1674" s="6" t="s">
        <v>15</v>
      </c>
      <c r="H1674" s="7">
        <v>9900</v>
      </c>
      <c r="I1674" s="8">
        <v>15350</v>
      </c>
      <c r="J1674" s="9">
        <f>H1674-I1674</f>
        <v>-5450</v>
      </c>
      <c r="K1674" s="10">
        <f>J1674/I1674</f>
        <v>-0.35504885993485341</v>
      </c>
    </row>
    <row r="1675" spans="1:11" x14ac:dyDescent="0.25">
      <c r="A1675" s="6" t="s">
        <v>3332</v>
      </c>
      <c r="B1675" s="6" t="s">
        <v>3333</v>
      </c>
      <c r="C1675" s="6">
        <v>1776</v>
      </c>
      <c r="D1675" s="6" t="s">
        <v>639</v>
      </c>
      <c r="E1675" s="6" t="s">
        <v>3334</v>
      </c>
      <c r="F1675" s="6" t="s">
        <v>14</v>
      </c>
      <c r="G1675" s="6" t="s">
        <v>15</v>
      </c>
      <c r="H1675" s="7">
        <v>2740</v>
      </c>
      <c r="I1675" s="8">
        <v>3000</v>
      </c>
      <c r="J1675" s="9">
        <f>H1675-I1675</f>
        <v>-260</v>
      </c>
      <c r="K1675" s="10">
        <f>J1675/I1675</f>
        <v>-8.666666666666667E-2</v>
      </c>
    </row>
    <row r="1676" spans="1:11" x14ac:dyDescent="0.25">
      <c r="A1676" s="6" t="s">
        <v>3335</v>
      </c>
      <c r="B1676" s="6" t="s">
        <v>3333</v>
      </c>
      <c r="C1676" s="6">
        <v>1776</v>
      </c>
      <c r="D1676" s="6" t="s">
        <v>639</v>
      </c>
      <c r="E1676" s="6" t="s">
        <v>3333</v>
      </c>
      <c r="F1676" s="6" t="s">
        <v>14</v>
      </c>
      <c r="G1676" s="6" t="s">
        <v>15</v>
      </c>
      <c r="H1676" s="7">
        <v>228890</v>
      </c>
      <c r="I1676" s="8">
        <v>263050</v>
      </c>
      <c r="J1676" s="9">
        <f>H1676-I1676</f>
        <v>-34160</v>
      </c>
      <c r="K1676" s="10">
        <f>J1676/I1676</f>
        <v>-0.12986124310967498</v>
      </c>
    </row>
    <row r="1677" spans="1:11" x14ac:dyDescent="0.25">
      <c r="A1677" s="6" t="s">
        <v>3336</v>
      </c>
      <c r="B1677" s="6" t="s">
        <v>3333</v>
      </c>
      <c r="C1677" s="6">
        <v>1776</v>
      </c>
      <c r="D1677" s="6" t="s">
        <v>639</v>
      </c>
      <c r="E1677" s="6" t="s">
        <v>3337</v>
      </c>
      <c r="F1677" s="6" t="s">
        <v>14</v>
      </c>
      <c r="G1677" s="6" t="s">
        <v>15</v>
      </c>
      <c r="H1677" s="7">
        <v>6770</v>
      </c>
      <c r="I1677" s="8">
        <v>14630</v>
      </c>
      <c r="J1677" s="9">
        <f>H1677-I1677</f>
        <v>-7860</v>
      </c>
      <c r="K1677" s="10">
        <f>J1677/I1677</f>
        <v>-0.53725222146274776</v>
      </c>
    </row>
    <row r="1678" spans="1:11" x14ac:dyDescent="0.25">
      <c r="A1678" s="6" t="s">
        <v>8330</v>
      </c>
      <c r="B1678" s="6" t="s">
        <v>7288</v>
      </c>
      <c r="C1678" s="6">
        <v>1776</v>
      </c>
      <c r="D1678" s="6" t="s">
        <v>639</v>
      </c>
      <c r="E1678" s="6" t="s">
        <v>8331</v>
      </c>
      <c r="F1678" s="6" t="s">
        <v>3530</v>
      </c>
      <c r="G1678" s="6" t="s">
        <v>8562</v>
      </c>
      <c r="H1678" s="7">
        <v>58460</v>
      </c>
      <c r="I1678" s="8">
        <v>71300</v>
      </c>
      <c r="J1678" s="9">
        <f>H1678-I1678</f>
        <v>-12840</v>
      </c>
      <c r="K1678" s="10">
        <f>J1678/I1678</f>
        <v>-0.18008415147265078</v>
      </c>
    </row>
    <row r="1679" spans="1:11" x14ac:dyDescent="0.25">
      <c r="A1679" s="6" t="s">
        <v>8332</v>
      </c>
      <c r="B1679" s="6" t="s">
        <v>7128</v>
      </c>
      <c r="C1679" s="6">
        <v>1776</v>
      </c>
      <c r="D1679" s="6" t="s">
        <v>639</v>
      </c>
      <c r="E1679" s="6" t="s">
        <v>1611</v>
      </c>
      <c r="F1679" s="6" t="s">
        <v>3530</v>
      </c>
      <c r="G1679" s="6" t="s">
        <v>8562</v>
      </c>
      <c r="H1679" s="7">
        <v>24320</v>
      </c>
      <c r="I1679" s="8">
        <v>28740</v>
      </c>
      <c r="J1679" s="9">
        <f>H1679-I1679</f>
        <v>-4420</v>
      </c>
      <c r="K1679" s="10">
        <f>J1679/I1679</f>
        <v>-0.15379262352122477</v>
      </c>
    </row>
    <row r="1680" spans="1:11" x14ac:dyDescent="0.25">
      <c r="A1680" s="6" t="s">
        <v>8333</v>
      </c>
      <c r="B1680" s="6" t="s">
        <v>3337</v>
      </c>
      <c r="C1680" s="6">
        <v>1776</v>
      </c>
      <c r="D1680" s="6" t="s">
        <v>639</v>
      </c>
      <c r="E1680" s="6" t="s">
        <v>3337</v>
      </c>
      <c r="F1680" s="6" t="s">
        <v>3530</v>
      </c>
      <c r="G1680" s="6" t="s">
        <v>8562</v>
      </c>
      <c r="H1680" s="7">
        <v>1750</v>
      </c>
      <c r="I1680" s="8">
        <v>2010</v>
      </c>
      <c r="J1680" s="9">
        <f>H1680-I1680</f>
        <v>-260</v>
      </c>
      <c r="K1680" s="10">
        <f>J1680/I1680</f>
        <v>-0.12935323383084577</v>
      </c>
    </row>
    <row r="1681" spans="1:11" x14ac:dyDescent="0.25">
      <c r="A1681" s="6" t="s">
        <v>8334</v>
      </c>
      <c r="B1681" s="6" t="s">
        <v>8335</v>
      </c>
      <c r="C1681" s="6">
        <v>1776</v>
      </c>
      <c r="D1681" s="6" t="s">
        <v>639</v>
      </c>
      <c r="E1681" s="6" t="s">
        <v>8336</v>
      </c>
      <c r="F1681" s="6" t="s">
        <v>3530</v>
      </c>
      <c r="G1681" s="6" t="s">
        <v>8562</v>
      </c>
      <c r="H1681" s="7">
        <v>1870</v>
      </c>
      <c r="I1681" s="8">
        <v>1870</v>
      </c>
      <c r="J1681" s="9">
        <f>H1681-I1681</f>
        <v>0</v>
      </c>
      <c r="K1681" s="10">
        <f>J1681/I1681</f>
        <v>0</v>
      </c>
    </row>
    <row r="1682" spans="1:11" x14ac:dyDescent="0.25">
      <c r="A1682" s="6" t="s">
        <v>3340</v>
      </c>
      <c r="B1682" s="6" t="s">
        <v>2329</v>
      </c>
      <c r="C1682" s="6">
        <v>1780</v>
      </c>
      <c r="D1682" s="6" t="s">
        <v>639</v>
      </c>
      <c r="E1682" s="6" t="s">
        <v>304</v>
      </c>
      <c r="F1682" s="6" t="s">
        <v>14</v>
      </c>
      <c r="G1682" s="6" t="s">
        <v>15</v>
      </c>
      <c r="H1682" s="7">
        <v>23170</v>
      </c>
      <c r="I1682" s="8">
        <v>27570</v>
      </c>
      <c r="J1682" s="9">
        <f>H1682-I1682</f>
        <v>-4400</v>
      </c>
      <c r="K1682" s="10">
        <f>J1682/I1682</f>
        <v>-0.15959376133478417</v>
      </c>
    </row>
    <row r="1683" spans="1:11" x14ac:dyDescent="0.25">
      <c r="A1683" s="6" t="s">
        <v>3350</v>
      </c>
      <c r="B1683" s="6" t="s">
        <v>3351</v>
      </c>
      <c r="C1683" s="6">
        <v>1795</v>
      </c>
      <c r="D1683" s="6" t="s">
        <v>639</v>
      </c>
      <c r="E1683" s="6" t="s">
        <v>3351</v>
      </c>
      <c r="F1683" s="6" t="s">
        <v>14</v>
      </c>
      <c r="G1683" s="6" t="s">
        <v>15</v>
      </c>
      <c r="H1683" s="7">
        <v>57710</v>
      </c>
      <c r="I1683" s="8">
        <v>70270</v>
      </c>
      <c r="J1683" s="9">
        <f>H1683-I1683</f>
        <v>-12560</v>
      </c>
      <c r="K1683" s="10">
        <f>J1683/I1683</f>
        <v>-0.17873914899672691</v>
      </c>
    </row>
    <row r="1684" spans="1:11" x14ac:dyDescent="0.25">
      <c r="A1684" s="6" t="s">
        <v>3352</v>
      </c>
      <c r="B1684" s="6" t="s">
        <v>3351</v>
      </c>
      <c r="C1684" s="6">
        <v>1795</v>
      </c>
      <c r="D1684" s="6" t="s">
        <v>639</v>
      </c>
      <c r="E1684" s="6" t="s">
        <v>3351</v>
      </c>
      <c r="F1684" s="6" t="s">
        <v>14</v>
      </c>
      <c r="G1684" s="6" t="s">
        <v>15</v>
      </c>
      <c r="H1684" s="7">
        <v>34630</v>
      </c>
      <c r="I1684" s="8">
        <v>0</v>
      </c>
      <c r="J1684" s="9">
        <f>H1684-I1684</f>
        <v>34630</v>
      </c>
      <c r="K1684" s="10"/>
    </row>
    <row r="1685" spans="1:11" x14ac:dyDescent="0.25">
      <c r="A1685" s="6" t="s">
        <v>3353</v>
      </c>
      <c r="B1685" s="6" t="s">
        <v>3354</v>
      </c>
      <c r="C1685" s="6">
        <v>1795</v>
      </c>
      <c r="D1685" s="6" t="s">
        <v>639</v>
      </c>
      <c r="E1685" s="6" t="s">
        <v>3354</v>
      </c>
      <c r="F1685" s="6" t="s">
        <v>14</v>
      </c>
      <c r="G1685" s="6" t="s">
        <v>15</v>
      </c>
      <c r="H1685" s="7">
        <v>59540</v>
      </c>
      <c r="I1685" s="8">
        <v>71940</v>
      </c>
      <c r="J1685" s="9">
        <f>H1685-I1685</f>
        <v>-12400</v>
      </c>
      <c r="K1685" s="10">
        <f>J1685/I1685</f>
        <v>-0.17236586043925495</v>
      </c>
    </row>
    <row r="1686" spans="1:11" x14ac:dyDescent="0.25">
      <c r="A1686" s="6" t="s">
        <v>3355</v>
      </c>
      <c r="B1686" s="6" t="s">
        <v>3356</v>
      </c>
      <c r="C1686" s="6">
        <v>1795</v>
      </c>
      <c r="D1686" s="6" t="s">
        <v>639</v>
      </c>
      <c r="E1686" s="6" t="s">
        <v>3356</v>
      </c>
      <c r="F1686" s="6" t="s">
        <v>14</v>
      </c>
      <c r="G1686" s="6" t="s">
        <v>15</v>
      </c>
      <c r="H1686" s="7">
        <v>27250</v>
      </c>
      <c r="I1686" s="8">
        <v>30630</v>
      </c>
      <c r="J1686" s="9">
        <f>H1686-I1686</f>
        <v>-3380</v>
      </c>
      <c r="K1686" s="10">
        <f>J1686/I1686</f>
        <v>-0.11034933072151486</v>
      </c>
    </row>
    <row r="1687" spans="1:11" x14ac:dyDescent="0.25">
      <c r="A1687" s="6" t="s">
        <v>3357</v>
      </c>
      <c r="B1687" s="6" t="s">
        <v>3358</v>
      </c>
      <c r="C1687" s="6">
        <v>1795</v>
      </c>
      <c r="D1687" s="6" t="s">
        <v>639</v>
      </c>
      <c r="E1687" s="6" t="s">
        <v>3358</v>
      </c>
      <c r="F1687" s="6" t="s">
        <v>14</v>
      </c>
      <c r="G1687" s="6" t="s">
        <v>15</v>
      </c>
      <c r="H1687" s="7">
        <v>78920</v>
      </c>
      <c r="I1687" s="8">
        <v>0</v>
      </c>
      <c r="J1687" s="9">
        <f>H1687-I1687</f>
        <v>78920</v>
      </c>
      <c r="K1687" s="10"/>
    </row>
    <row r="1688" spans="1:11" x14ac:dyDescent="0.25">
      <c r="A1688" s="6" t="s">
        <v>3359</v>
      </c>
      <c r="B1688" s="6" t="s">
        <v>3360</v>
      </c>
      <c r="C1688" s="6">
        <v>1795</v>
      </c>
      <c r="D1688" s="6" t="s">
        <v>639</v>
      </c>
      <c r="E1688" s="6" t="s">
        <v>3360</v>
      </c>
      <c r="F1688" s="6" t="s">
        <v>14</v>
      </c>
      <c r="G1688" s="6" t="s">
        <v>15</v>
      </c>
      <c r="H1688" s="7">
        <v>142930</v>
      </c>
      <c r="I1688" s="8">
        <v>169570</v>
      </c>
      <c r="J1688" s="9">
        <f>H1688-I1688</f>
        <v>-26640</v>
      </c>
      <c r="K1688" s="10">
        <f>J1688/I1688</f>
        <v>-0.15710326119006901</v>
      </c>
    </row>
    <row r="1689" spans="1:11" x14ac:dyDescent="0.25">
      <c r="A1689" s="6" t="s">
        <v>3361</v>
      </c>
      <c r="B1689" s="6" t="s">
        <v>3362</v>
      </c>
      <c r="C1689" s="6">
        <v>1795</v>
      </c>
      <c r="D1689" s="6" t="s">
        <v>639</v>
      </c>
      <c r="E1689" s="6" t="s">
        <v>3362</v>
      </c>
      <c r="F1689" s="6" t="s">
        <v>14</v>
      </c>
      <c r="G1689" s="6" t="s">
        <v>15</v>
      </c>
      <c r="H1689" s="7">
        <v>5550</v>
      </c>
      <c r="I1689" s="8">
        <v>6340</v>
      </c>
      <c r="J1689" s="9">
        <f>H1689-I1689</f>
        <v>-790</v>
      </c>
      <c r="K1689" s="10">
        <f>J1689/I1689</f>
        <v>-0.12460567823343849</v>
      </c>
    </row>
    <row r="1690" spans="1:11" x14ac:dyDescent="0.25">
      <c r="A1690" s="6" t="s">
        <v>8341</v>
      </c>
      <c r="B1690" s="6" t="s">
        <v>8342</v>
      </c>
      <c r="C1690" s="6">
        <v>1795</v>
      </c>
      <c r="D1690" s="6" t="s">
        <v>639</v>
      </c>
      <c r="E1690" s="6" t="s">
        <v>8343</v>
      </c>
      <c r="F1690" s="6" t="s">
        <v>3530</v>
      </c>
      <c r="G1690" s="6" t="s">
        <v>8562</v>
      </c>
      <c r="H1690" s="7">
        <v>2910</v>
      </c>
      <c r="I1690" s="8">
        <v>0</v>
      </c>
      <c r="J1690" s="9">
        <f>H1690-I1690</f>
        <v>2910</v>
      </c>
      <c r="K1690" s="10"/>
    </row>
    <row r="1691" spans="1:11" x14ac:dyDescent="0.25">
      <c r="A1691" s="6" t="s">
        <v>8344</v>
      </c>
      <c r="B1691" s="6" t="s">
        <v>8345</v>
      </c>
      <c r="C1691" s="6">
        <v>1795</v>
      </c>
      <c r="D1691" s="6" t="s">
        <v>639</v>
      </c>
      <c r="E1691" s="6" t="s">
        <v>8346</v>
      </c>
      <c r="F1691" s="6" t="s">
        <v>3530</v>
      </c>
      <c r="G1691" s="6" t="s">
        <v>8562</v>
      </c>
      <c r="H1691" s="7">
        <v>20430</v>
      </c>
      <c r="I1691" s="8">
        <v>20470</v>
      </c>
      <c r="J1691" s="9">
        <f>H1691-I1691</f>
        <v>-40</v>
      </c>
      <c r="K1691" s="10">
        <f>J1691/I1691</f>
        <v>-1.9540791402051783E-3</v>
      </c>
    </row>
    <row r="1692" spans="1:11" x14ac:dyDescent="0.25">
      <c r="A1692" s="6" t="s">
        <v>8347</v>
      </c>
      <c r="B1692" s="6" t="s">
        <v>8348</v>
      </c>
      <c r="C1692" s="6">
        <v>1795</v>
      </c>
      <c r="D1692" s="6" t="s">
        <v>639</v>
      </c>
      <c r="E1692" s="6" t="s">
        <v>8349</v>
      </c>
      <c r="F1692" s="6" t="s">
        <v>3530</v>
      </c>
      <c r="G1692" s="6" t="s">
        <v>8562</v>
      </c>
      <c r="H1692" s="7">
        <v>7970</v>
      </c>
      <c r="I1692" s="8">
        <v>8000</v>
      </c>
      <c r="J1692" s="9">
        <f>H1692-I1692</f>
        <v>-30</v>
      </c>
      <c r="K1692" s="10">
        <f>J1692/I1692</f>
        <v>-3.7499999999999999E-3</v>
      </c>
    </row>
    <row r="1693" spans="1:11" x14ac:dyDescent="0.25">
      <c r="A1693" s="6" t="s">
        <v>8350</v>
      </c>
      <c r="B1693" s="6" t="s">
        <v>8351</v>
      </c>
      <c r="C1693" s="6">
        <v>1795</v>
      </c>
      <c r="D1693" s="6" t="s">
        <v>639</v>
      </c>
      <c r="E1693" s="6" t="s">
        <v>8352</v>
      </c>
      <c r="F1693" s="6" t="s">
        <v>3530</v>
      </c>
      <c r="G1693" s="6" t="s">
        <v>8562</v>
      </c>
      <c r="H1693" s="7">
        <v>19730</v>
      </c>
      <c r="I1693" s="8">
        <v>19840</v>
      </c>
      <c r="J1693" s="9">
        <f>H1693-I1693</f>
        <v>-110</v>
      </c>
      <c r="K1693" s="10">
        <f>J1693/I1693</f>
        <v>-5.5443548387096777E-3</v>
      </c>
    </row>
    <row r="1694" spans="1:11" x14ac:dyDescent="0.25">
      <c r="A1694" s="6" t="s">
        <v>8353</v>
      </c>
      <c r="B1694" s="6" t="s">
        <v>8354</v>
      </c>
      <c r="C1694" s="6">
        <v>1795</v>
      </c>
      <c r="D1694" s="6" t="s">
        <v>639</v>
      </c>
      <c r="E1694" s="6" t="s">
        <v>8355</v>
      </c>
      <c r="F1694" s="6" t="s">
        <v>3530</v>
      </c>
      <c r="G1694" s="6" t="s">
        <v>8562</v>
      </c>
      <c r="H1694" s="7">
        <v>18110</v>
      </c>
      <c r="I1694" s="8">
        <v>18110</v>
      </c>
      <c r="J1694" s="9">
        <f>H1694-I1694</f>
        <v>0</v>
      </c>
      <c r="K1694" s="10">
        <f>J1694/I1694</f>
        <v>0</v>
      </c>
    </row>
    <row r="1695" spans="1:11" x14ac:dyDescent="0.25">
      <c r="A1695" s="6" t="s">
        <v>8356</v>
      </c>
      <c r="B1695" s="6" t="s">
        <v>8357</v>
      </c>
      <c r="C1695" s="6">
        <v>1795</v>
      </c>
      <c r="D1695" s="6" t="s">
        <v>639</v>
      </c>
      <c r="E1695" s="6" t="s">
        <v>8358</v>
      </c>
      <c r="F1695" s="6" t="s">
        <v>3530</v>
      </c>
      <c r="G1695" s="6" t="s">
        <v>8562</v>
      </c>
      <c r="H1695" s="7">
        <v>28790</v>
      </c>
      <c r="I1695" s="8">
        <v>30230</v>
      </c>
      <c r="J1695" s="9">
        <f>H1695-I1695</f>
        <v>-1440</v>
      </c>
      <c r="K1695" s="10">
        <f>J1695/I1695</f>
        <v>-4.7634799867681113E-2</v>
      </c>
    </row>
    <row r="1696" spans="1:11" x14ac:dyDescent="0.25">
      <c r="A1696" s="6" t="s">
        <v>3408</v>
      </c>
      <c r="B1696" s="6" t="s">
        <v>3409</v>
      </c>
      <c r="C1696" s="6">
        <v>1985</v>
      </c>
      <c r="D1696" s="6" t="s">
        <v>639</v>
      </c>
      <c r="E1696" s="6" t="s">
        <v>3409</v>
      </c>
      <c r="F1696" s="6" t="s">
        <v>14</v>
      </c>
      <c r="G1696" s="6" t="s">
        <v>15</v>
      </c>
      <c r="H1696" s="7">
        <v>6170</v>
      </c>
      <c r="I1696" s="8">
        <v>6830</v>
      </c>
      <c r="J1696" s="9">
        <f>H1696-I1696</f>
        <v>-660</v>
      </c>
      <c r="K1696" s="10">
        <f>J1696/I1696</f>
        <v>-9.6632503660322111E-2</v>
      </c>
    </row>
    <row r="1697" spans="1:11" x14ac:dyDescent="0.25">
      <c r="A1697" s="6" t="s">
        <v>3410</v>
      </c>
      <c r="B1697" s="6" t="s">
        <v>3411</v>
      </c>
      <c r="C1697" s="6">
        <v>1985</v>
      </c>
      <c r="D1697" s="6" t="s">
        <v>639</v>
      </c>
      <c r="E1697" s="6" t="s">
        <v>3411</v>
      </c>
      <c r="F1697" s="6" t="s">
        <v>14</v>
      </c>
      <c r="G1697" s="6" t="s">
        <v>15</v>
      </c>
      <c r="H1697" s="7">
        <v>2890</v>
      </c>
      <c r="I1697" s="8">
        <v>3840</v>
      </c>
      <c r="J1697" s="9">
        <f>H1697-I1697</f>
        <v>-950</v>
      </c>
      <c r="K1697" s="10">
        <f>J1697/I1697</f>
        <v>-0.24739583333333334</v>
      </c>
    </row>
    <row r="1698" spans="1:11" x14ac:dyDescent="0.25">
      <c r="A1698" s="6" t="s">
        <v>3412</v>
      </c>
      <c r="B1698" s="6" t="s">
        <v>3413</v>
      </c>
      <c r="C1698" s="6">
        <v>1985</v>
      </c>
      <c r="D1698" s="6" t="s">
        <v>639</v>
      </c>
      <c r="E1698" s="6" t="s">
        <v>3413</v>
      </c>
      <c r="F1698" s="6" t="s">
        <v>14</v>
      </c>
      <c r="G1698" s="6" t="s">
        <v>15</v>
      </c>
      <c r="H1698" s="7">
        <v>1350</v>
      </c>
      <c r="I1698" s="8">
        <v>1350</v>
      </c>
      <c r="J1698" s="9">
        <f>H1698-I1698</f>
        <v>0</v>
      </c>
      <c r="K1698" s="10">
        <f>J1698/I1698</f>
        <v>0</v>
      </c>
    </row>
    <row r="1699" spans="1:11" x14ac:dyDescent="0.25">
      <c r="A1699" s="6" t="s">
        <v>3414</v>
      </c>
      <c r="B1699" s="6" t="s">
        <v>3415</v>
      </c>
      <c r="C1699" s="6">
        <v>1985</v>
      </c>
      <c r="D1699" s="6" t="s">
        <v>639</v>
      </c>
      <c r="E1699" s="6" t="s">
        <v>3416</v>
      </c>
      <c r="F1699" s="6" t="s">
        <v>14</v>
      </c>
      <c r="G1699" s="6" t="s">
        <v>15</v>
      </c>
      <c r="H1699" s="7">
        <v>4000</v>
      </c>
      <c r="I1699" s="8">
        <v>3550</v>
      </c>
      <c r="J1699" s="9">
        <f>H1699-I1699</f>
        <v>450</v>
      </c>
      <c r="K1699" s="10">
        <f>J1699/I1699</f>
        <v>0.12676056338028169</v>
      </c>
    </row>
    <row r="1700" spans="1:11" x14ac:dyDescent="0.25">
      <c r="A1700" s="6" t="s">
        <v>3417</v>
      </c>
      <c r="B1700" s="6" t="s">
        <v>3418</v>
      </c>
      <c r="C1700" s="6">
        <v>1985</v>
      </c>
      <c r="D1700" s="6" t="s">
        <v>639</v>
      </c>
      <c r="E1700" s="6" t="s">
        <v>3418</v>
      </c>
      <c r="F1700" s="6" t="s">
        <v>14</v>
      </c>
      <c r="G1700" s="6" t="s">
        <v>15</v>
      </c>
      <c r="H1700" s="7">
        <v>22870</v>
      </c>
      <c r="I1700" s="8">
        <v>29070</v>
      </c>
      <c r="J1700" s="9">
        <f>H1700-I1700</f>
        <v>-6200</v>
      </c>
      <c r="K1700" s="10">
        <f>J1700/I1700</f>
        <v>-0.21327829377364982</v>
      </c>
    </row>
    <row r="1701" spans="1:11" x14ac:dyDescent="0.25">
      <c r="A1701" s="6" t="s">
        <v>3419</v>
      </c>
      <c r="B1701" s="6" t="s">
        <v>3420</v>
      </c>
      <c r="C1701" s="6">
        <v>1985</v>
      </c>
      <c r="D1701" s="6" t="s">
        <v>639</v>
      </c>
      <c r="E1701" s="6" t="s">
        <v>3420</v>
      </c>
      <c r="F1701" s="6" t="s">
        <v>14</v>
      </c>
      <c r="G1701" s="6" t="s">
        <v>15</v>
      </c>
      <c r="H1701" s="7">
        <v>141700</v>
      </c>
      <c r="I1701" s="8">
        <v>137930</v>
      </c>
      <c r="J1701" s="9">
        <f>H1701-I1701</f>
        <v>3770</v>
      </c>
      <c r="K1701" s="10">
        <f>J1701/I1701</f>
        <v>2.7332704995287466E-2</v>
      </c>
    </row>
    <row r="1702" spans="1:11" x14ac:dyDescent="0.25">
      <c r="A1702" s="6" t="s">
        <v>8395</v>
      </c>
      <c r="B1702" s="6" t="s">
        <v>8396</v>
      </c>
      <c r="C1702" s="6">
        <v>1985</v>
      </c>
      <c r="D1702" s="6" t="s">
        <v>639</v>
      </c>
      <c r="E1702" s="6" t="s">
        <v>8397</v>
      </c>
      <c r="F1702" s="6" t="s">
        <v>3530</v>
      </c>
      <c r="G1702" s="6" t="s">
        <v>8562</v>
      </c>
      <c r="H1702" s="7">
        <v>6010</v>
      </c>
      <c r="I1702" s="8">
        <v>7720</v>
      </c>
      <c r="J1702" s="9">
        <f>H1702-I1702</f>
        <v>-1710</v>
      </c>
      <c r="K1702" s="10">
        <f>J1702/I1702</f>
        <v>-0.22150259067357514</v>
      </c>
    </row>
    <row r="1703" spans="1:11" x14ac:dyDescent="0.25">
      <c r="A1703" s="6" t="s">
        <v>3421</v>
      </c>
      <c r="B1703" s="6" t="s">
        <v>3422</v>
      </c>
      <c r="C1703" s="6">
        <v>2000</v>
      </c>
      <c r="D1703" s="6" t="s">
        <v>639</v>
      </c>
      <c r="E1703" s="6" t="s">
        <v>3423</v>
      </c>
      <c r="F1703" s="6" t="s">
        <v>14</v>
      </c>
      <c r="G1703" s="6" t="s">
        <v>15</v>
      </c>
      <c r="H1703" s="7">
        <v>372430</v>
      </c>
      <c r="I1703" s="8">
        <v>479440</v>
      </c>
      <c r="J1703" s="9">
        <f>H1703-I1703</f>
        <v>-107010</v>
      </c>
      <c r="K1703" s="10">
        <f>J1703/I1703</f>
        <v>-0.22319789754713834</v>
      </c>
    </row>
    <row r="1704" spans="1:11" x14ac:dyDescent="0.25">
      <c r="A1704" s="6" t="s">
        <v>3435</v>
      </c>
      <c r="B1704" s="6" t="s">
        <v>3436</v>
      </c>
      <c r="C1704" s="6">
        <v>2150</v>
      </c>
      <c r="D1704" s="6" t="s">
        <v>639</v>
      </c>
      <c r="E1704" s="6" t="s">
        <v>3436</v>
      </c>
      <c r="F1704" s="6" t="s">
        <v>14</v>
      </c>
      <c r="G1704" s="6" t="s">
        <v>15</v>
      </c>
      <c r="H1704" s="7">
        <v>209230</v>
      </c>
      <c r="I1704" s="8">
        <v>167340</v>
      </c>
      <c r="J1704" s="9">
        <f>H1704-I1704</f>
        <v>41890</v>
      </c>
      <c r="K1704" s="10">
        <f>J1704/I1704</f>
        <v>0.25032867216445559</v>
      </c>
    </row>
    <row r="1705" spans="1:11" x14ac:dyDescent="0.25">
      <c r="A1705" s="6" t="s">
        <v>3437</v>
      </c>
      <c r="B1705" s="6" t="s">
        <v>3438</v>
      </c>
      <c r="C1705" s="6">
        <v>2180</v>
      </c>
      <c r="D1705" s="6" t="s">
        <v>639</v>
      </c>
      <c r="E1705" s="6" t="s">
        <v>3439</v>
      </c>
      <c r="F1705" s="6" t="s">
        <v>14</v>
      </c>
      <c r="G1705" s="6" t="s">
        <v>15</v>
      </c>
      <c r="H1705" s="7">
        <v>4440</v>
      </c>
      <c r="I1705" s="8">
        <v>4450</v>
      </c>
      <c r="J1705" s="9">
        <f>H1705-I1705</f>
        <v>-10</v>
      </c>
      <c r="K1705" s="10">
        <f>J1705/I1705</f>
        <v>-2.2471910112359553E-3</v>
      </c>
    </row>
    <row r="1706" spans="1:11" x14ac:dyDescent="0.25">
      <c r="A1706" s="6" t="s">
        <v>3442</v>
      </c>
      <c r="B1706" s="6" t="s">
        <v>3443</v>
      </c>
      <c r="C1706" s="6">
        <v>2220</v>
      </c>
      <c r="D1706" s="6" t="s">
        <v>639</v>
      </c>
      <c r="E1706" s="6" t="s">
        <v>3443</v>
      </c>
      <c r="F1706" s="6" t="s">
        <v>14</v>
      </c>
      <c r="G1706" s="6" t="s">
        <v>15</v>
      </c>
      <c r="H1706" s="7">
        <v>16680</v>
      </c>
      <c r="I1706" s="8">
        <v>27640</v>
      </c>
      <c r="J1706" s="9">
        <f>H1706-I1706</f>
        <v>-10960</v>
      </c>
      <c r="K1706" s="10">
        <f>J1706/I1706</f>
        <v>-0.39652677279305354</v>
      </c>
    </row>
    <row r="1707" spans="1:11" x14ac:dyDescent="0.25">
      <c r="A1707" s="6" t="s">
        <v>3444</v>
      </c>
      <c r="B1707" s="6" t="s">
        <v>3445</v>
      </c>
      <c r="C1707" s="6">
        <v>2221</v>
      </c>
      <c r="D1707" s="6" t="s">
        <v>639</v>
      </c>
      <c r="E1707" s="6" t="s">
        <v>3446</v>
      </c>
      <c r="F1707" s="6" t="s">
        <v>14</v>
      </c>
      <c r="G1707" s="6" t="s">
        <v>15</v>
      </c>
      <c r="H1707" s="7">
        <v>8570</v>
      </c>
      <c r="I1707" s="8">
        <v>8940</v>
      </c>
      <c r="J1707" s="9">
        <f>H1707-I1707</f>
        <v>-370</v>
      </c>
      <c r="K1707" s="10">
        <f>J1707/I1707</f>
        <v>-4.1387024608501119E-2</v>
      </c>
    </row>
    <row r="1708" spans="1:11" x14ac:dyDescent="0.25">
      <c r="A1708" s="6" t="s">
        <v>3447</v>
      </c>
      <c r="B1708" s="6" t="s">
        <v>3448</v>
      </c>
      <c r="C1708" s="6">
        <v>2257</v>
      </c>
      <c r="D1708" s="6" t="s">
        <v>639</v>
      </c>
      <c r="E1708" s="6" t="s">
        <v>3448</v>
      </c>
      <c r="F1708" s="6" t="s">
        <v>14</v>
      </c>
      <c r="G1708" s="6" t="s">
        <v>15</v>
      </c>
      <c r="H1708" s="7">
        <v>13680</v>
      </c>
      <c r="I1708" s="8">
        <v>14510</v>
      </c>
      <c r="J1708" s="9">
        <f>H1708-I1708</f>
        <v>-830</v>
      </c>
      <c r="K1708" s="10">
        <f>J1708/I1708</f>
        <v>-5.7201929703652656E-2</v>
      </c>
    </row>
    <row r="1709" spans="1:11" x14ac:dyDescent="0.25">
      <c r="A1709" s="6" t="s">
        <v>3449</v>
      </c>
      <c r="B1709" s="6" t="s">
        <v>3333</v>
      </c>
      <c r="C1709" s="6">
        <v>2273</v>
      </c>
      <c r="D1709" s="6" t="s">
        <v>639</v>
      </c>
      <c r="E1709" s="6" t="s">
        <v>3450</v>
      </c>
      <c r="F1709" s="6" t="s">
        <v>14</v>
      </c>
      <c r="G1709" s="6" t="s">
        <v>15</v>
      </c>
      <c r="H1709" s="7">
        <v>58430</v>
      </c>
      <c r="I1709" s="8">
        <v>66870</v>
      </c>
      <c r="J1709" s="9">
        <f>H1709-I1709</f>
        <v>-8440</v>
      </c>
      <c r="K1709" s="10">
        <f>J1709/I1709</f>
        <v>-0.12621504411544787</v>
      </c>
    </row>
    <row r="1710" spans="1:11" x14ac:dyDescent="0.25">
      <c r="A1710" s="6" t="s">
        <v>8409</v>
      </c>
      <c r="B1710" s="6" t="s">
        <v>8410</v>
      </c>
      <c r="C1710" s="6">
        <v>2291</v>
      </c>
      <c r="D1710" s="6" t="s">
        <v>639</v>
      </c>
      <c r="E1710" s="6" t="s">
        <v>8411</v>
      </c>
      <c r="F1710" s="6" t="s">
        <v>3530</v>
      </c>
      <c r="G1710" s="6" t="s">
        <v>8562</v>
      </c>
      <c r="H1710" s="7">
        <v>16060</v>
      </c>
      <c r="I1710" s="8">
        <v>16380</v>
      </c>
      <c r="J1710" s="9">
        <f>H1710-I1710</f>
        <v>-320</v>
      </c>
      <c r="K1710" s="10">
        <f>J1710/I1710</f>
        <v>-1.9536019536019536E-2</v>
      </c>
    </row>
    <row r="1711" spans="1:11" x14ac:dyDescent="0.25">
      <c r="A1711" s="6" t="s">
        <v>8412</v>
      </c>
      <c r="B1711" s="6" t="s">
        <v>7288</v>
      </c>
      <c r="C1711" s="6">
        <v>2392</v>
      </c>
      <c r="D1711" s="6" t="s">
        <v>639</v>
      </c>
      <c r="E1711" s="6" t="s">
        <v>8413</v>
      </c>
      <c r="F1711" s="6" t="s">
        <v>3530</v>
      </c>
      <c r="G1711" s="6" t="s">
        <v>8562</v>
      </c>
      <c r="H1711" s="7">
        <v>160500</v>
      </c>
      <c r="I1711" s="8">
        <v>187360</v>
      </c>
      <c r="J1711" s="9">
        <f>H1711-I1711</f>
        <v>-26860</v>
      </c>
      <c r="K1711" s="10">
        <f>J1711/I1711</f>
        <v>-0.1433603757472246</v>
      </c>
    </row>
    <row r="1712" spans="1:11" x14ac:dyDescent="0.25">
      <c r="A1712" s="6" t="s">
        <v>3451</v>
      </c>
      <c r="B1712" s="6" t="s">
        <v>3452</v>
      </c>
      <c r="C1712" s="6">
        <v>2460</v>
      </c>
      <c r="D1712" s="6" t="s">
        <v>639</v>
      </c>
      <c r="E1712" s="6" t="s">
        <v>3452</v>
      </c>
      <c r="F1712" s="6" t="s">
        <v>14</v>
      </c>
      <c r="G1712" s="6" t="s">
        <v>15</v>
      </c>
      <c r="H1712" s="7">
        <v>10360</v>
      </c>
      <c r="I1712" s="8">
        <v>11070</v>
      </c>
      <c r="J1712" s="9">
        <f>H1712-I1712</f>
        <v>-710</v>
      </c>
      <c r="K1712" s="10">
        <f>J1712/I1712</f>
        <v>-6.4137308039747071E-2</v>
      </c>
    </row>
    <row r="1713" spans="1:11" x14ac:dyDescent="0.25">
      <c r="A1713" s="6" t="s">
        <v>3453</v>
      </c>
      <c r="B1713" s="6" t="s">
        <v>3454</v>
      </c>
      <c r="C1713" s="6">
        <v>2460</v>
      </c>
      <c r="D1713" s="6" t="s">
        <v>639</v>
      </c>
      <c r="E1713" s="6" t="s">
        <v>3454</v>
      </c>
      <c r="F1713" s="6" t="s">
        <v>14</v>
      </c>
      <c r="G1713" s="6" t="s">
        <v>15</v>
      </c>
      <c r="H1713" s="7">
        <v>4250</v>
      </c>
      <c r="I1713" s="8">
        <v>4520</v>
      </c>
      <c r="J1713" s="9">
        <f>H1713-I1713</f>
        <v>-270</v>
      </c>
      <c r="K1713" s="10">
        <f>J1713/I1713</f>
        <v>-5.9734513274336286E-2</v>
      </c>
    </row>
    <row r="1714" spans="1:11" x14ac:dyDescent="0.25">
      <c r="A1714" s="6" t="s">
        <v>3455</v>
      </c>
      <c r="B1714" s="6" t="s">
        <v>3456</v>
      </c>
      <c r="C1714" s="6">
        <v>2460</v>
      </c>
      <c r="D1714" s="6" t="s">
        <v>639</v>
      </c>
      <c r="E1714" s="6" t="s">
        <v>3456</v>
      </c>
      <c r="F1714" s="6" t="s">
        <v>14</v>
      </c>
      <c r="G1714" s="6" t="s">
        <v>15</v>
      </c>
      <c r="H1714" s="7">
        <v>31810</v>
      </c>
      <c r="I1714" s="8">
        <v>32490</v>
      </c>
      <c r="J1714" s="9">
        <f>H1714-I1714</f>
        <v>-680</v>
      </c>
      <c r="K1714" s="10">
        <f>J1714/I1714</f>
        <v>-2.0929516774392122E-2</v>
      </c>
    </row>
    <row r="1715" spans="1:11" x14ac:dyDescent="0.25">
      <c r="A1715" s="6" t="s">
        <v>3457</v>
      </c>
      <c r="B1715" s="6" t="s">
        <v>3458</v>
      </c>
      <c r="C1715" s="6">
        <v>2460</v>
      </c>
      <c r="D1715" s="6" t="s">
        <v>639</v>
      </c>
      <c r="E1715" s="6" t="s">
        <v>1871</v>
      </c>
      <c r="F1715" s="6" t="s">
        <v>14</v>
      </c>
      <c r="G1715" s="6" t="s">
        <v>15</v>
      </c>
      <c r="H1715" s="7">
        <v>3080</v>
      </c>
      <c r="I1715" s="8">
        <v>7810</v>
      </c>
      <c r="J1715" s="9">
        <f>H1715-I1715</f>
        <v>-4730</v>
      </c>
      <c r="K1715" s="10">
        <f>J1715/I1715</f>
        <v>-0.60563380281690138</v>
      </c>
    </row>
    <row r="1716" spans="1:11" x14ac:dyDescent="0.25">
      <c r="A1716" s="6" t="s">
        <v>8414</v>
      </c>
      <c r="B1716" s="6" t="s">
        <v>8415</v>
      </c>
      <c r="C1716" s="6">
        <v>2460</v>
      </c>
      <c r="D1716" s="6" t="s">
        <v>639</v>
      </c>
      <c r="E1716" s="6" t="s">
        <v>8416</v>
      </c>
      <c r="F1716" s="6" t="s">
        <v>3530</v>
      </c>
      <c r="G1716" s="6" t="s">
        <v>8562</v>
      </c>
      <c r="H1716" s="7">
        <v>8300</v>
      </c>
      <c r="I1716" s="8">
        <v>8400</v>
      </c>
      <c r="J1716" s="9">
        <f>H1716-I1716</f>
        <v>-100</v>
      </c>
      <c r="K1716" s="10">
        <f>J1716/I1716</f>
        <v>-1.1904761904761904E-2</v>
      </c>
    </row>
    <row r="1717" spans="1:11" x14ac:dyDescent="0.25">
      <c r="A1717" s="6" t="s">
        <v>8417</v>
      </c>
      <c r="B1717" s="6" t="s">
        <v>8415</v>
      </c>
      <c r="C1717" s="6">
        <v>2460</v>
      </c>
      <c r="D1717" s="6" t="s">
        <v>639</v>
      </c>
      <c r="E1717" s="6" t="s">
        <v>8418</v>
      </c>
      <c r="F1717" s="6" t="s">
        <v>3530</v>
      </c>
      <c r="G1717" s="6" t="s">
        <v>8562</v>
      </c>
      <c r="H1717" s="7">
        <v>9500</v>
      </c>
      <c r="I1717" s="8">
        <v>10000</v>
      </c>
      <c r="J1717" s="9">
        <f>H1717-I1717</f>
        <v>-500</v>
      </c>
      <c r="K1717" s="10">
        <f>J1717/I1717</f>
        <v>-0.05</v>
      </c>
    </row>
    <row r="1718" spans="1:11" x14ac:dyDescent="0.25">
      <c r="A1718" s="6" t="s">
        <v>8419</v>
      </c>
      <c r="B1718" s="6" t="s">
        <v>8420</v>
      </c>
      <c r="C1718" s="6">
        <v>2460</v>
      </c>
      <c r="D1718" s="6" t="s">
        <v>639</v>
      </c>
      <c r="E1718" s="6" t="s">
        <v>8421</v>
      </c>
      <c r="F1718" s="6" t="s">
        <v>3530</v>
      </c>
      <c r="G1718" s="6" t="s">
        <v>8562</v>
      </c>
      <c r="H1718" s="7">
        <v>5970</v>
      </c>
      <c r="I1718" s="8">
        <v>6190</v>
      </c>
      <c r="J1718" s="9">
        <f>H1718-I1718</f>
        <v>-220</v>
      </c>
      <c r="K1718" s="10">
        <f>J1718/I1718</f>
        <v>-3.5541195476575124E-2</v>
      </c>
    </row>
    <row r="1719" spans="1:11" x14ac:dyDescent="0.25">
      <c r="A1719" s="6" t="s">
        <v>8422</v>
      </c>
      <c r="B1719" s="6" t="s">
        <v>8423</v>
      </c>
      <c r="C1719" s="6">
        <v>2460</v>
      </c>
      <c r="D1719" s="6" t="s">
        <v>639</v>
      </c>
      <c r="E1719" s="6" t="s">
        <v>8424</v>
      </c>
      <c r="F1719" s="6" t="s">
        <v>3530</v>
      </c>
      <c r="G1719" s="6" t="s">
        <v>8562</v>
      </c>
      <c r="H1719" s="7">
        <v>1890</v>
      </c>
      <c r="I1719" s="8">
        <v>2230</v>
      </c>
      <c r="J1719" s="9">
        <f>H1719-I1719</f>
        <v>-340</v>
      </c>
      <c r="K1719" s="10">
        <f>J1719/I1719</f>
        <v>-0.15246636771300448</v>
      </c>
    </row>
    <row r="1720" spans="1:11" x14ac:dyDescent="0.25">
      <c r="A1720" s="6" t="s">
        <v>8425</v>
      </c>
      <c r="B1720" s="6" t="s">
        <v>8426</v>
      </c>
      <c r="C1720" s="6">
        <v>2460</v>
      </c>
      <c r="D1720" s="6" t="s">
        <v>639</v>
      </c>
      <c r="E1720" s="6" t="s">
        <v>8427</v>
      </c>
      <c r="F1720" s="6" t="s">
        <v>3530</v>
      </c>
      <c r="G1720" s="6" t="s">
        <v>8562</v>
      </c>
      <c r="H1720" s="7">
        <v>9200</v>
      </c>
      <c r="I1720" s="8">
        <v>10130</v>
      </c>
      <c r="J1720" s="9">
        <f>H1720-I1720</f>
        <v>-930</v>
      </c>
      <c r="K1720" s="10">
        <f>J1720/I1720</f>
        <v>-9.1806515301085884E-2</v>
      </c>
    </row>
    <row r="1721" spans="1:11" x14ac:dyDescent="0.25">
      <c r="A1721" s="6" t="s">
        <v>8428</v>
      </c>
      <c r="B1721" s="6" t="s">
        <v>8429</v>
      </c>
      <c r="C1721" s="6">
        <v>2460</v>
      </c>
      <c r="D1721" s="6" t="s">
        <v>639</v>
      </c>
      <c r="E1721" s="6" t="s">
        <v>8430</v>
      </c>
      <c r="F1721" s="6" t="s">
        <v>3530</v>
      </c>
      <c r="G1721" s="6" t="s">
        <v>8562</v>
      </c>
      <c r="H1721" s="7">
        <v>7460</v>
      </c>
      <c r="I1721" s="8">
        <v>0</v>
      </c>
      <c r="J1721" s="9">
        <f>H1721-I1721</f>
        <v>7460</v>
      </c>
      <c r="K1721" s="10"/>
    </row>
    <row r="1722" spans="1:11" x14ac:dyDescent="0.25">
      <c r="A1722" s="6" t="s">
        <v>8431</v>
      </c>
      <c r="B1722" s="6" t="s">
        <v>8432</v>
      </c>
      <c r="C1722" s="6">
        <v>2460</v>
      </c>
      <c r="D1722" s="6" t="s">
        <v>639</v>
      </c>
      <c r="E1722" s="6" t="s">
        <v>8433</v>
      </c>
      <c r="F1722" s="6" t="s">
        <v>3530</v>
      </c>
      <c r="G1722" s="6" t="s">
        <v>8562</v>
      </c>
      <c r="H1722" s="7">
        <v>16960</v>
      </c>
      <c r="I1722" s="8">
        <v>21200</v>
      </c>
      <c r="J1722" s="9">
        <f>H1722-I1722</f>
        <v>-4240</v>
      </c>
      <c r="K1722" s="10">
        <f>J1722/I1722</f>
        <v>-0.2</v>
      </c>
    </row>
    <row r="1723" spans="1:11" x14ac:dyDescent="0.25">
      <c r="A1723" s="6" t="s">
        <v>8434</v>
      </c>
      <c r="B1723" s="6" t="s">
        <v>8435</v>
      </c>
      <c r="C1723" s="6">
        <v>2460</v>
      </c>
      <c r="D1723" s="6" t="s">
        <v>639</v>
      </c>
      <c r="E1723" s="6" t="s">
        <v>8435</v>
      </c>
      <c r="F1723" s="6" t="s">
        <v>3530</v>
      </c>
      <c r="G1723" s="6" t="s">
        <v>8562</v>
      </c>
      <c r="H1723" s="7">
        <v>3790</v>
      </c>
      <c r="I1723" s="8">
        <v>3960</v>
      </c>
      <c r="J1723" s="9">
        <f>H1723-I1723</f>
        <v>-170</v>
      </c>
      <c r="K1723" s="10">
        <f>J1723/I1723</f>
        <v>-4.2929292929292928E-2</v>
      </c>
    </row>
    <row r="1724" spans="1:11" x14ac:dyDescent="0.25">
      <c r="A1724" s="6" t="s">
        <v>8436</v>
      </c>
      <c r="B1724" s="6" t="s">
        <v>8437</v>
      </c>
      <c r="C1724" s="6">
        <v>2475</v>
      </c>
      <c r="D1724" s="6" t="s">
        <v>639</v>
      </c>
      <c r="E1724" s="6" t="s">
        <v>8438</v>
      </c>
      <c r="F1724" s="6" t="s">
        <v>3530</v>
      </c>
      <c r="G1724" s="6" t="s">
        <v>8562</v>
      </c>
      <c r="H1724" s="7">
        <v>10450</v>
      </c>
      <c r="I1724" s="8">
        <v>0</v>
      </c>
      <c r="J1724" s="9">
        <f>H1724-I1724</f>
        <v>10450</v>
      </c>
      <c r="K1724" s="10"/>
    </row>
    <row r="1725" spans="1:11" x14ac:dyDescent="0.25">
      <c r="A1725" s="6" t="s">
        <v>8439</v>
      </c>
      <c r="B1725" s="6" t="s">
        <v>8440</v>
      </c>
      <c r="C1725" s="6">
        <v>2495</v>
      </c>
      <c r="D1725" s="6" t="s">
        <v>639</v>
      </c>
      <c r="E1725" s="6" t="s">
        <v>8441</v>
      </c>
      <c r="F1725" s="6" t="s">
        <v>3530</v>
      </c>
      <c r="G1725" s="6" t="s">
        <v>8562</v>
      </c>
      <c r="H1725" s="7">
        <v>25200</v>
      </c>
      <c r="I1725" s="8">
        <v>25360</v>
      </c>
      <c r="J1725" s="9">
        <f>H1725-I1725</f>
        <v>-160</v>
      </c>
      <c r="K1725" s="10">
        <f>J1725/I1725</f>
        <v>-6.3091482649842269E-3</v>
      </c>
    </row>
    <row r="1726" spans="1:11" x14ac:dyDescent="0.25">
      <c r="A1726" s="6" t="s">
        <v>3459</v>
      </c>
      <c r="B1726" s="6" t="s">
        <v>3460</v>
      </c>
      <c r="C1726" s="6">
        <v>2547</v>
      </c>
      <c r="D1726" s="6" t="s">
        <v>639</v>
      </c>
      <c r="E1726" s="6" t="s">
        <v>3460</v>
      </c>
      <c r="F1726" s="6" t="s">
        <v>14</v>
      </c>
      <c r="G1726" s="6" t="s">
        <v>15</v>
      </c>
      <c r="H1726" s="7">
        <v>6600</v>
      </c>
      <c r="I1726" s="8">
        <v>7440</v>
      </c>
      <c r="J1726" s="9">
        <f>H1726-I1726</f>
        <v>-840</v>
      </c>
      <c r="K1726" s="10">
        <f>J1726/I1726</f>
        <v>-0.11290322580645161</v>
      </c>
    </row>
    <row r="1727" spans="1:11" x14ac:dyDescent="0.25">
      <c r="A1727" s="6" t="s">
        <v>8442</v>
      </c>
      <c r="B1727" s="6" t="s">
        <v>8443</v>
      </c>
      <c r="C1727" s="6">
        <v>2550</v>
      </c>
      <c r="D1727" s="6" t="s">
        <v>639</v>
      </c>
      <c r="E1727" s="6" t="s">
        <v>8444</v>
      </c>
      <c r="F1727" s="6" t="s">
        <v>3530</v>
      </c>
      <c r="G1727" s="6" t="s">
        <v>8562</v>
      </c>
      <c r="H1727" s="7">
        <v>30180</v>
      </c>
      <c r="I1727" s="8">
        <v>0</v>
      </c>
      <c r="J1727" s="9">
        <f>H1727-I1727</f>
        <v>30180</v>
      </c>
      <c r="K1727" s="10"/>
    </row>
    <row r="1728" spans="1:11" x14ac:dyDescent="0.25">
      <c r="A1728" s="6" t="s">
        <v>3461</v>
      </c>
      <c r="B1728" s="6" t="s">
        <v>3462</v>
      </c>
      <c r="C1728" s="6">
        <v>2595</v>
      </c>
      <c r="D1728" s="6" t="s">
        <v>639</v>
      </c>
      <c r="E1728" s="6" t="s">
        <v>3462</v>
      </c>
      <c r="F1728" s="6" t="s">
        <v>14</v>
      </c>
      <c r="G1728" s="6" t="s">
        <v>15</v>
      </c>
      <c r="H1728" s="7">
        <v>10940</v>
      </c>
      <c r="I1728" s="8">
        <v>13430</v>
      </c>
      <c r="J1728" s="9">
        <f>H1728-I1728</f>
        <v>-2490</v>
      </c>
      <c r="K1728" s="10">
        <f>J1728/I1728</f>
        <v>-0.18540580789277736</v>
      </c>
    </row>
    <row r="1729" spans="1:11" x14ac:dyDescent="0.25">
      <c r="A1729" s="6" t="s">
        <v>3463</v>
      </c>
      <c r="B1729" s="6" t="s">
        <v>3464</v>
      </c>
      <c r="C1729" s="6">
        <v>2633</v>
      </c>
      <c r="D1729" s="6" t="s">
        <v>639</v>
      </c>
      <c r="E1729" s="6" t="s">
        <v>3464</v>
      </c>
      <c r="F1729" s="6" t="s">
        <v>14</v>
      </c>
      <c r="G1729" s="6" t="s">
        <v>15</v>
      </c>
      <c r="H1729" s="7">
        <v>1830</v>
      </c>
      <c r="I1729" s="8">
        <v>2180</v>
      </c>
      <c r="J1729" s="9">
        <f>H1729-I1729</f>
        <v>-350</v>
      </c>
      <c r="K1729" s="10">
        <f>J1729/I1729</f>
        <v>-0.16055045871559634</v>
      </c>
    </row>
    <row r="1730" spans="1:11" x14ac:dyDescent="0.25">
      <c r="A1730" s="6" t="s">
        <v>8445</v>
      </c>
      <c r="B1730" s="6" t="s">
        <v>8446</v>
      </c>
      <c r="C1730" s="6">
        <v>2633</v>
      </c>
      <c r="D1730" s="6" t="s">
        <v>639</v>
      </c>
      <c r="E1730" s="6" t="s">
        <v>8447</v>
      </c>
      <c r="F1730" s="6" t="s">
        <v>3530</v>
      </c>
      <c r="G1730" s="6" t="s">
        <v>8562</v>
      </c>
      <c r="H1730" s="7">
        <v>5770</v>
      </c>
      <c r="I1730" s="8">
        <v>5960</v>
      </c>
      <c r="J1730" s="9">
        <f>H1730-I1730</f>
        <v>-190</v>
      </c>
      <c r="K1730" s="10">
        <f>J1730/I1730</f>
        <v>-3.1879194630872486E-2</v>
      </c>
    </row>
    <row r="1731" spans="1:11" x14ac:dyDescent="0.25">
      <c r="A1731" s="6" t="s">
        <v>8448</v>
      </c>
      <c r="B1731" s="6" t="s">
        <v>8449</v>
      </c>
      <c r="C1731" s="6">
        <v>2660</v>
      </c>
      <c r="D1731" s="6" t="s">
        <v>639</v>
      </c>
      <c r="E1731" s="6" t="s">
        <v>8450</v>
      </c>
      <c r="F1731" s="6" t="s">
        <v>3530</v>
      </c>
      <c r="G1731" s="6" t="s">
        <v>8562</v>
      </c>
      <c r="H1731" s="7">
        <v>3710</v>
      </c>
      <c r="I1731" s="8">
        <v>3710</v>
      </c>
      <c r="J1731" s="9">
        <f>H1731-I1731</f>
        <v>0</v>
      </c>
      <c r="K1731" s="10">
        <f>J1731/I1731</f>
        <v>0</v>
      </c>
    </row>
    <row r="1732" spans="1:11" x14ac:dyDescent="0.25">
      <c r="A1732" s="6" t="s">
        <v>8451</v>
      </c>
      <c r="B1732" s="6" t="s">
        <v>8452</v>
      </c>
      <c r="C1732" s="6">
        <v>2670</v>
      </c>
      <c r="D1732" s="6" t="s">
        <v>639</v>
      </c>
      <c r="E1732" s="6" t="s">
        <v>8453</v>
      </c>
      <c r="F1732" s="6" t="s">
        <v>3530</v>
      </c>
      <c r="G1732" s="6" t="s">
        <v>8562</v>
      </c>
      <c r="H1732" s="7">
        <v>6560</v>
      </c>
      <c r="I1732" s="8">
        <v>7170</v>
      </c>
      <c r="J1732" s="9">
        <f>H1732-I1732</f>
        <v>-610</v>
      </c>
      <c r="K1732" s="10">
        <f>J1732/I1732</f>
        <v>-8.5076708507670851E-2</v>
      </c>
    </row>
    <row r="1733" spans="1:11" x14ac:dyDescent="0.25">
      <c r="A1733" s="6" t="s">
        <v>8454</v>
      </c>
      <c r="B1733" s="6" t="s">
        <v>8455</v>
      </c>
      <c r="C1733" s="6">
        <v>2684</v>
      </c>
      <c r="D1733" s="6" t="s">
        <v>639</v>
      </c>
      <c r="E1733" s="6" t="s">
        <v>8456</v>
      </c>
      <c r="F1733" s="6" t="s">
        <v>3530</v>
      </c>
      <c r="G1733" s="6" t="s">
        <v>8562</v>
      </c>
      <c r="H1733" s="7">
        <v>10390</v>
      </c>
      <c r="I1733" s="8">
        <v>10960</v>
      </c>
      <c r="J1733" s="9">
        <f>H1733-I1733</f>
        <v>-570</v>
      </c>
      <c r="K1733" s="10">
        <f>J1733/I1733</f>
        <v>-5.2007299270072992E-2</v>
      </c>
    </row>
    <row r="1734" spans="1:11" x14ac:dyDescent="0.25">
      <c r="A1734" s="6" t="s">
        <v>8457</v>
      </c>
      <c r="B1734" s="6" t="s">
        <v>8458</v>
      </c>
      <c r="C1734" s="6">
        <v>2705</v>
      </c>
      <c r="D1734" s="6" t="s">
        <v>639</v>
      </c>
      <c r="E1734" s="6" t="s">
        <v>8459</v>
      </c>
      <c r="F1734" s="6" t="s">
        <v>3530</v>
      </c>
      <c r="G1734" s="6" t="s">
        <v>8562</v>
      </c>
      <c r="H1734" s="7">
        <v>105990</v>
      </c>
      <c r="I1734" s="8">
        <v>109960</v>
      </c>
      <c r="J1734" s="9">
        <f>H1734-I1734</f>
        <v>-3970</v>
      </c>
      <c r="K1734" s="10">
        <f>J1734/I1734</f>
        <v>-3.6104037831938884E-2</v>
      </c>
    </row>
    <row r="1735" spans="1:11" x14ac:dyDescent="0.25">
      <c r="A1735" s="6" t="s">
        <v>8460</v>
      </c>
      <c r="B1735" s="6" t="s">
        <v>8461</v>
      </c>
      <c r="C1735" s="6">
        <v>2756</v>
      </c>
      <c r="D1735" s="6" t="s">
        <v>639</v>
      </c>
      <c r="E1735" s="6" t="s">
        <v>8462</v>
      </c>
      <c r="F1735" s="6" t="s">
        <v>3530</v>
      </c>
      <c r="G1735" s="6" t="s">
        <v>8562</v>
      </c>
      <c r="H1735" s="7">
        <v>2380</v>
      </c>
      <c r="I1735" s="8">
        <v>2720</v>
      </c>
      <c r="J1735" s="9">
        <f>H1735-I1735</f>
        <v>-340</v>
      </c>
      <c r="K1735" s="10">
        <f>J1735/I1735</f>
        <v>-0.125</v>
      </c>
    </row>
    <row r="1736" spans="1:11" x14ac:dyDescent="0.25">
      <c r="A1736" s="6" t="s">
        <v>8463</v>
      </c>
      <c r="B1736" s="6" t="s">
        <v>8464</v>
      </c>
      <c r="C1736" s="6">
        <v>2760</v>
      </c>
      <c r="D1736" s="6" t="s">
        <v>639</v>
      </c>
      <c r="E1736" s="6" t="s">
        <v>8465</v>
      </c>
      <c r="F1736" s="6" t="s">
        <v>3530</v>
      </c>
      <c r="G1736" s="6" t="s">
        <v>8562</v>
      </c>
      <c r="H1736" s="7">
        <v>20290</v>
      </c>
      <c r="I1736" s="8">
        <v>0</v>
      </c>
      <c r="J1736" s="9">
        <f>H1736-I1736</f>
        <v>20290</v>
      </c>
      <c r="K1736" s="10"/>
    </row>
    <row r="1737" spans="1:11" x14ac:dyDescent="0.25">
      <c r="A1737" s="6" t="s">
        <v>3465</v>
      </c>
      <c r="B1737" s="6" t="s">
        <v>3466</v>
      </c>
      <c r="C1737" s="6">
        <v>2803</v>
      </c>
      <c r="D1737" s="6" t="s">
        <v>639</v>
      </c>
      <c r="E1737" s="6" t="s">
        <v>3467</v>
      </c>
      <c r="F1737" s="6" t="s">
        <v>14</v>
      </c>
      <c r="G1737" s="6" t="s">
        <v>15</v>
      </c>
      <c r="H1737" s="7">
        <v>1470</v>
      </c>
      <c r="I1737" s="8">
        <v>1770</v>
      </c>
      <c r="J1737" s="9">
        <f>H1737-I1737</f>
        <v>-300</v>
      </c>
      <c r="K1737" s="10">
        <f>J1737/I1737</f>
        <v>-0.16949152542372881</v>
      </c>
    </row>
    <row r="1738" spans="1:11" x14ac:dyDescent="0.25">
      <c r="A1738" s="6" t="s">
        <v>8466</v>
      </c>
      <c r="B1738" s="6" t="s">
        <v>8467</v>
      </c>
      <c r="C1738" s="6">
        <v>2881</v>
      </c>
      <c r="D1738" s="6" t="s">
        <v>639</v>
      </c>
      <c r="E1738" s="6" t="s">
        <v>8468</v>
      </c>
      <c r="F1738" s="6" t="s">
        <v>3530</v>
      </c>
      <c r="G1738" s="6" t="s">
        <v>8562</v>
      </c>
      <c r="H1738" s="7">
        <v>30220</v>
      </c>
      <c r="I1738" s="8">
        <v>35500</v>
      </c>
      <c r="J1738" s="9">
        <f>H1738-I1738</f>
        <v>-5280</v>
      </c>
      <c r="K1738" s="10">
        <f>J1738/I1738</f>
        <v>-0.14873239436619717</v>
      </c>
    </row>
    <row r="1739" spans="1:11" x14ac:dyDescent="0.25">
      <c r="A1739" s="6" t="s">
        <v>8469</v>
      </c>
      <c r="B1739" s="6" t="s">
        <v>8470</v>
      </c>
      <c r="C1739" s="6">
        <v>2890</v>
      </c>
      <c r="D1739" s="6" t="s">
        <v>639</v>
      </c>
      <c r="E1739" s="6" t="s">
        <v>8471</v>
      </c>
      <c r="F1739" s="6" t="s">
        <v>3530</v>
      </c>
      <c r="G1739" s="6" t="s">
        <v>8562</v>
      </c>
      <c r="H1739" s="7">
        <v>3710</v>
      </c>
      <c r="I1739" s="8">
        <v>3970</v>
      </c>
      <c r="J1739" s="9">
        <f>H1739-I1739</f>
        <v>-260</v>
      </c>
      <c r="K1739" s="10">
        <f>J1739/I1739</f>
        <v>-6.5491183879093195E-2</v>
      </c>
    </row>
    <row r="1740" spans="1:11" x14ac:dyDescent="0.25">
      <c r="A1740" s="6" t="s">
        <v>8472</v>
      </c>
      <c r="B1740" s="6" t="s">
        <v>8473</v>
      </c>
      <c r="C1740" s="6">
        <v>2894</v>
      </c>
      <c r="D1740" s="6" t="s">
        <v>639</v>
      </c>
      <c r="E1740" s="6" t="s">
        <v>8474</v>
      </c>
      <c r="F1740" s="6" t="s">
        <v>3530</v>
      </c>
      <c r="G1740" s="6" t="s">
        <v>8562</v>
      </c>
      <c r="H1740" s="7">
        <v>3770</v>
      </c>
      <c r="I1740" s="8">
        <v>4030</v>
      </c>
      <c r="J1740" s="9">
        <f>H1740-I1740</f>
        <v>-260</v>
      </c>
      <c r="K1740" s="10">
        <f>J1740/I1740</f>
        <v>-6.4516129032258063E-2</v>
      </c>
    </row>
    <row r="1741" spans="1:11" x14ac:dyDescent="0.25">
      <c r="A1741" s="6" t="s">
        <v>8475</v>
      </c>
      <c r="B1741" s="6" t="s">
        <v>8476</v>
      </c>
      <c r="C1741" s="6">
        <v>2895</v>
      </c>
      <c r="D1741" s="6" t="s">
        <v>639</v>
      </c>
      <c r="E1741" s="6" t="s">
        <v>8477</v>
      </c>
      <c r="F1741" s="6" t="s">
        <v>3530</v>
      </c>
      <c r="G1741" s="6" t="s">
        <v>8562</v>
      </c>
      <c r="H1741" s="7">
        <v>39100</v>
      </c>
      <c r="I1741" s="8">
        <v>14150</v>
      </c>
      <c r="J1741" s="9">
        <f>H1741-I1741</f>
        <v>24950</v>
      </c>
      <c r="K1741" s="10">
        <f>J1741/I1741</f>
        <v>1.7632508833922262</v>
      </c>
    </row>
    <row r="1742" spans="1:11" x14ac:dyDescent="0.25">
      <c r="A1742" s="6" t="s">
        <v>8478</v>
      </c>
      <c r="B1742" s="6" t="s">
        <v>8479</v>
      </c>
      <c r="C1742" s="6">
        <v>2917</v>
      </c>
      <c r="D1742" s="6" t="s">
        <v>639</v>
      </c>
      <c r="E1742" s="6" t="s">
        <v>8480</v>
      </c>
      <c r="F1742" s="6" t="s">
        <v>3530</v>
      </c>
      <c r="G1742" s="6" t="s">
        <v>8562</v>
      </c>
      <c r="H1742" s="7">
        <v>30270</v>
      </c>
      <c r="I1742" s="8">
        <v>31630</v>
      </c>
      <c r="J1742" s="9">
        <f>H1742-I1742</f>
        <v>-1360</v>
      </c>
      <c r="K1742" s="10">
        <f>J1742/I1742</f>
        <v>-4.2997154600063231E-2</v>
      </c>
    </row>
    <row r="1743" spans="1:11" x14ac:dyDescent="0.25">
      <c r="A1743" s="6" t="s">
        <v>8481</v>
      </c>
      <c r="B1743" s="6" t="s">
        <v>8482</v>
      </c>
      <c r="C1743" s="6">
        <v>2917</v>
      </c>
      <c r="D1743" s="6" t="s">
        <v>639</v>
      </c>
      <c r="E1743" s="6" t="s">
        <v>8483</v>
      </c>
      <c r="F1743" s="6" t="s">
        <v>3530</v>
      </c>
      <c r="G1743" s="6" t="s">
        <v>8562</v>
      </c>
      <c r="H1743" s="7">
        <v>32730</v>
      </c>
      <c r="I1743" s="8">
        <v>33750</v>
      </c>
      <c r="J1743" s="9">
        <f>H1743-I1743</f>
        <v>-1020</v>
      </c>
      <c r="K1743" s="10">
        <f>J1743/I1743</f>
        <v>-3.0222222222222223E-2</v>
      </c>
    </row>
    <row r="1744" spans="1:11" x14ac:dyDescent="0.25">
      <c r="A1744" s="6" t="s">
        <v>8484</v>
      </c>
      <c r="B1744" s="6" t="s">
        <v>8485</v>
      </c>
      <c r="C1744" s="6">
        <v>2924</v>
      </c>
      <c r="D1744" s="6" t="s">
        <v>639</v>
      </c>
      <c r="E1744" s="6" t="s">
        <v>8486</v>
      </c>
      <c r="F1744" s="6" t="s">
        <v>3530</v>
      </c>
      <c r="G1744" s="6" t="s">
        <v>8562</v>
      </c>
      <c r="H1744" s="7">
        <v>3140</v>
      </c>
      <c r="I1744" s="8">
        <v>0</v>
      </c>
      <c r="J1744" s="9">
        <f>H1744-I1744</f>
        <v>3140</v>
      </c>
      <c r="K1744" s="10"/>
    </row>
    <row r="1745" spans="1:11" x14ac:dyDescent="0.25">
      <c r="A1745" s="6" t="s">
        <v>8487</v>
      </c>
      <c r="B1745" s="6" t="s">
        <v>8488</v>
      </c>
      <c r="C1745" s="6">
        <v>2946</v>
      </c>
      <c r="D1745" s="6" t="s">
        <v>639</v>
      </c>
      <c r="E1745" s="6" t="s">
        <v>8489</v>
      </c>
      <c r="F1745" s="6" t="s">
        <v>3530</v>
      </c>
      <c r="G1745" s="6" t="s">
        <v>8562</v>
      </c>
      <c r="H1745" s="7">
        <v>13490</v>
      </c>
      <c r="I1745" s="8">
        <v>0</v>
      </c>
      <c r="J1745" s="9">
        <f>H1745-I1745</f>
        <v>13490</v>
      </c>
      <c r="K1745" s="10"/>
    </row>
    <row r="1746" spans="1:11" x14ac:dyDescent="0.25">
      <c r="A1746" s="6" t="s">
        <v>3468</v>
      </c>
      <c r="B1746" s="6" t="s">
        <v>3469</v>
      </c>
      <c r="C1746" s="6">
        <v>3111</v>
      </c>
      <c r="D1746" s="6" t="s">
        <v>639</v>
      </c>
      <c r="E1746" s="6" t="s">
        <v>3470</v>
      </c>
      <c r="F1746" s="6" t="s">
        <v>14</v>
      </c>
      <c r="G1746" s="6" t="s">
        <v>15</v>
      </c>
      <c r="H1746" s="7">
        <v>33450</v>
      </c>
      <c r="I1746" s="8">
        <v>38930</v>
      </c>
      <c r="J1746" s="9">
        <f>H1746-I1746</f>
        <v>-5480</v>
      </c>
      <c r="K1746" s="10">
        <f>J1746/I1746</f>
        <v>-0.14076547649627535</v>
      </c>
    </row>
    <row r="1747" spans="1:11" x14ac:dyDescent="0.25">
      <c r="A1747" s="6" t="s">
        <v>3471</v>
      </c>
      <c r="B1747" s="6" t="s">
        <v>3472</v>
      </c>
      <c r="C1747" s="6">
        <v>3377</v>
      </c>
      <c r="D1747" s="6" t="s">
        <v>639</v>
      </c>
      <c r="E1747" s="6" t="s">
        <v>3472</v>
      </c>
      <c r="F1747" s="6" t="s">
        <v>14</v>
      </c>
      <c r="G1747" s="6" t="s">
        <v>15</v>
      </c>
      <c r="H1747" s="7">
        <v>223590</v>
      </c>
      <c r="I1747" s="8">
        <v>274030</v>
      </c>
      <c r="J1747" s="9">
        <f>H1747-I1747</f>
        <v>-50440</v>
      </c>
      <c r="K1747" s="10">
        <f>J1747/I1747</f>
        <v>-0.18406743787176585</v>
      </c>
    </row>
    <row r="1748" spans="1:11" x14ac:dyDescent="0.25">
      <c r="A1748" s="6" t="s">
        <v>3473</v>
      </c>
      <c r="B1748" s="6" t="s">
        <v>3474</v>
      </c>
      <c r="C1748" s="6">
        <v>3455</v>
      </c>
      <c r="D1748" s="6" t="s">
        <v>639</v>
      </c>
      <c r="E1748" s="6" t="s">
        <v>3475</v>
      </c>
      <c r="F1748" s="6" t="s">
        <v>14</v>
      </c>
      <c r="G1748" s="6" t="s">
        <v>15</v>
      </c>
      <c r="H1748" s="7">
        <v>171380</v>
      </c>
      <c r="I1748" s="8">
        <v>200020</v>
      </c>
      <c r="J1748" s="9">
        <f>H1748-I1748</f>
        <v>-28640</v>
      </c>
      <c r="K1748" s="10">
        <f>J1748/I1748</f>
        <v>-0.14318568143185681</v>
      </c>
    </row>
    <row r="1749" spans="1:11" x14ac:dyDescent="0.25">
      <c r="A1749" s="6" t="s">
        <v>3476</v>
      </c>
      <c r="B1749" s="6" t="s">
        <v>3477</v>
      </c>
      <c r="C1749" s="6">
        <v>3455</v>
      </c>
      <c r="D1749" s="6" t="s">
        <v>639</v>
      </c>
      <c r="E1749" s="6" t="s">
        <v>3477</v>
      </c>
      <c r="F1749" s="6" t="s">
        <v>14</v>
      </c>
      <c r="G1749" s="6" t="s">
        <v>15</v>
      </c>
      <c r="H1749" s="7">
        <v>482620</v>
      </c>
      <c r="I1749" s="8">
        <v>632910</v>
      </c>
      <c r="J1749" s="9">
        <f>H1749-I1749</f>
        <v>-150290</v>
      </c>
      <c r="K1749" s="10">
        <f>J1749/I1749</f>
        <v>-0.2374587224091893</v>
      </c>
    </row>
    <row r="1750" spans="1:11" x14ac:dyDescent="0.25">
      <c r="A1750" s="6" t="s">
        <v>3478</v>
      </c>
      <c r="B1750" s="6" t="s">
        <v>3479</v>
      </c>
      <c r="C1750" s="6">
        <v>3455</v>
      </c>
      <c r="D1750" s="6" t="s">
        <v>639</v>
      </c>
      <c r="E1750" s="6" t="s">
        <v>3479</v>
      </c>
      <c r="F1750" s="6" t="s">
        <v>14</v>
      </c>
      <c r="G1750" s="6" t="s">
        <v>15</v>
      </c>
      <c r="H1750" s="7">
        <v>5750</v>
      </c>
      <c r="I1750" s="8">
        <v>6310</v>
      </c>
      <c r="J1750" s="9">
        <f>H1750-I1750</f>
        <v>-560</v>
      </c>
      <c r="K1750" s="10">
        <f>J1750/I1750</f>
        <v>-8.874801901743265E-2</v>
      </c>
    </row>
    <row r="1751" spans="1:11" x14ac:dyDescent="0.25">
      <c r="A1751" s="6" t="s">
        <v>3480</v>
      </c>
      <c r="B1751" s="6" t="s">
        <v>3481</v>
      </c>
      <c r="C1751" s="6">
        <v>3455</v>
      </c>
      <c r="D1751" s="6" t="s">
        <v>639</v>
      </c>
      <c r="E1751" s="6" t="s">
        <v>3482</v>
      </c>
      <c r="F1751" s="6" t="s">
        <v>14</v>
      </c>
      <c r="G1751" s="6" t="s">
        <v>15</v>
      </c>
      <c r="H1751" s="7">
        <v>2670</v>
      </c>
      <c r="I1751" s="8">
        <v>2910</v>
      </c>
      <c r="J1751" s="9">
        <f>H1751-I1751</f>
        <v>-240</v>
      </c>
      <c r="K1751" s="10">
        <f>J1751/I1751</f>
        <v>-8.247422680412371E-2</v>
      </c>
    </row>
    <row r="1752" spans="1:11" x14ac:dyDescent="0.25">
      <c r="A1752" s="6" t="s">
        <v>3483</v>
      </c>
      <c r="B1752" s="6" t="s">
        <v>3484</v>
      </c>
      <c r="C1752" s="6">
        <v>3550</v>
      </c>
      <c r="D1752" s="6" t="s">
        <v>639</v>
      </c>
      <c r="E1752" s="6" t="s">
        <v>3485</v>
      </c>
      <c r="F1752" s="6" t="s">
        <v>14</v>
      </c>
      <c r="G1752" s="6" t="s">
        <v>15</v>
      </c>
      <c r="H1752" s="7">
        <v>1489150</v>
      </c>
      <c r="I1752" s="8">
        <v>1883430</v>
      </c>
      <c r="J1752" s="9">
        <f>H1752-I1752</f>
        <v>-394280</v>
      </c>
      <c r="K1752" s="10">
        <f>J1752/I1752</f>
        <v>-0.20934146742910542</v>
      </c>
    </row>
    <row r="1753" spans="1:11" x14ac:dyDescent="0.25">
      <c r="A1753" s="6" t="s">
        <v>3486</v>
      </c>
      <c r="B1753" s="6" t="s">
        <v>3487</v>
      </c>
      <c r="C1753" s="6">
        <v>3550</v>
      </c>
      <c r="D1753" s="6" t="s">
        <v>639</v>
      </c>
      <c r="E1753" s="6" t="s">
        <v>3488</v>
      </c>
      <c r="F1753" s="6" t="s">
        <v>14</v>
      </c>
      <c r="G1753" s="6" t="s">
        <v>15</v>
      </c>
      <c r="H1753" s="7">
        <v>70230</v>
      </c>
      <c r="I1753" s="8">
        <v>78170</v>
      </c>
      <c r="J1753" s="9">
        <f>H1753-I1753</f>
        <v>-7940</v>
      </c>
      <c r="K1753" s="10">
        <f>J1753/I1753</f>
        <v>-0.10157349366764744</v>
      </c>
    </row>
    <row r="1754" spans="1:11" x14ac:dyDescent="0.25">
      <c r="A1754" s="6" t="s">
        <v>3489</v>
      </c>
      <c r="B1754" s="6" t="s">
        <v>3490</v>
      </c>
      <c r="C1754" s="6">
        <v>3550</v>
      </c>
      <c r="D1754" s="6" t="s">
        <v>639</v>
      </c>
      <c r="E1754" s="6" t="s">
        <v>3491</v>
      </c>
      <c r="F1754" s="6" t="s">
        <v>14</v>
      </c>
      <c r="G1754" s="6" t="s">
        <v>15</v>
      </c>
      <c r="H1754" s="7">
        <v>19910</v>
      </c>
      <c r="I1754" s="8">
        <v>25240</v>
      </c>
      <c r="J1754" s="9">
        <f>H1754-I1754</f>
        <v>-5330</v>
      </c>
      <c r="K1754" s="10">
        <f>J1754/I1754</f>
        <v>-0.21117274167987321</v>
      </c>
    </row>
    <row r="1755" spans="1:11" x14ac:dyDescent="0.25">
      <c r="A1755" s="6" t="s">
        <v>3492</v>
      </c>
      <c r="B1755" s="6" t="s">
        <v>3493</v>
      </c>
      <c r="C1755" s="6">
        <v>3550</v>
      </c>
      <c r="D1755" s="6" t="s">
        <v>639</v>
      </c>
      <c r="E1755" s="6" t="s">
        <v>3494</v>
      </c>
      <c r="F1755" s="6" t="s">
        <v>14</v>
      </c>
      <c r="G1755" s="6" t="s">
        <v>15</v>
      </c>
      <c r="H1755" s="7">
        <v>38190</v>
      </c>
      <c r="I1755" s="8">
        <v>28580</v>
      </c>
      <c r="J1755" s="9">
        <f>H1755-I1755</f>
        <v>9610</v>
      </c>
      <c r="K1755" s="10">
        <f>J1755/I1755</f>
        <v>0.33624912526242129</v>
      </c>
    </row>
    <row r="1756" spans="1:11" x14ac:dyDescent="0.25">
      <c r="A1756" s="6" t="s">
        <v>8490</v>
      </c>
      <c r="B1756" s="6" t="s">
        <v>8491</v>
      </c>
      <c r="C1756" s="6">
        <v>3550</v>
      </c>
      <c r="D1756" s="6" t="s">
        <v>639</v>
      </c>
      <c r="E1756" s="6" t="s">
        <v>8492</v>
      </c>
      <c r="F1756" s="6" t="s">
        <v>3530</v>
      </c>
      <c r="G1756" s="6" t="s">
        <v>8562</v>
      </c>
      <c r="H1756" s="7">
        <v>14970</v>
      </c>
      <c r="I1756" s="8">
        <v>21840</v>
      </c>
      <c r="J1756" s="9">
        <f>H1756-I1756</f>
        <v>-6870</v>
      </c>
      <c r="K1756" s="10">
        <f>J1756/I1756</f>
        <v>-0.31456043956043955</v>
      </c>
    </row>
    <row r="1757" spans="1:11" x14ac:dyDescent="0.25">
      <c r="A1757" s="6" t="s">
        <v>3495</v>
      </c>
      <c r="B1757" s="6" t="s">
        <v>3496</v>
      </c>
      <c r="C1757" s="6">
        <v>3640</v>
      </c>
      <c r="D1757" s="6" t="s">
        <v>639</v>
      </c>
      <c r="E1757" s="6" t="s">
        <v>3497</v>
      </c>
      <c r="F1757" s="6" t="s">
        <v>14</v>
      </c>
      <c r="G1757" s="6" t="s">
        <v>15</v>
      </c>
      <c r="H1757" s="7">
        <v>294740</v>
      </c>
      <c r="I1757" s="8">
        <v>415640</v>
      </c>
      <c r="J1757" s="9">
        <f>H1757-I1757</f>
        <v>-120900</v>
      </c>
      <c r="K1757" s="10">
        <f>J1757/I1757</f>
        <v>-0.29087672023866806</v>
      </c>
    </row>
    <row r="1758" spans="1:11" x14ac:dyDescent="0.25">
      <c r="A1758" s="6" t="s">
        <v>3498</v>
      </c>
      <c r="B1758" s="6" t="s">
        <v>3499</v>
      </c>
      <c r="C1758" s="6">
        <v>3640</v>
      </c>
      <c r="D1758" s="6" t="s">
        <v>639</v>
      </c>
      <c r="E1758" s="6" t="s">
        <v>3500</v>
      </c>
      <c r="F1758" s="6" t="s">
        <v>14</v>
      </c>
      <c r="G1758" s="6" t="s">
        <v>15</v>
      </c>
      <c r="H1758" s="7">
        <v>66860</v>
      </c>
      <c r="I1758" s="8">
        <v>78660</v>
      </c>
      <c r="J1758" s="9">
        <f>H1758-I1758</f>
        <v>-11800</v>
      </c>
      <c r="K1758" s="10">
        <f>J1758/I1758</f>
        <v>-0.15001271294177473</v>
      </c>
    </row>
    <row r="1759" spans="1:11" x14ac:dyDescent="0.25">
      <c r="A1759" s="6" t="s">
        <v>3501</v>
      </c>
      <c r="B1759" s="6" t="s">
        <v>3502</v>
      </c>
      <c r="C1759" s="6">
        <v>3640</v>
      </c>
      <c r="D1759" s="6" t="s">
        <v>639</v>
      </c>
      <c r="E1759" s="6" t="s">
        <v>3502</v>
      </c>
      <c r="F1759" s="6" t="s">
        <v>14</v>
      </c>
      <c r="G1759" s="6" t="s">
        <v>15</v>
      </c>
      <c r="H1759" s="7">
        <v>178520</v>
      </c>
      <c r="I1759" s="8">
        <v>0</v>
      </c>
      <c r="J1759" s="9">
        <f>H1759-I1759</f>
        <v>178520</v>
      </c>
      <c r="K1759" s="10"/>
    </row>
    <row r="1760" spans="1:11" x14ac:dyDescent="0.25">
      <c r="A1760" s="6" t="s">
        <v>3503</v>
      </c>
      <c r="B1760" s="6" t="s">
        <v>3504</v>
      </c>
      <c r="C1760" s="6">
        <v>3640</v>
      </c>
      <c r="D1760" s="6" t="s">
        <v>639</v>
      </c>
      <c r="E1760" s="6" t="s">
        <v>3504</v>
      </c>
      <c r="F1760" s="6" t="s">
        <v>14</v>
      </c>
      <c r="G1760" s="6" t="s">
        <v>15</v>
      </c>
      <c r="H1760" s="7">
        <v>247710</v>
      </c>
      <c r="I1760" s="8">
        <v>301240</v>
      </c>
      <c r="J1760" s="9">
        <f>H1760-I1760</f>
        <v>-53530</v>
      </c>
      <c r="K1760" s="10">
        <f>J1760/I1760</f>
        <v>-0.17769884477493028</v>
      </c>
    </row>
    <row r="1761" spans="1:11" x14ac:dyDescent="0.25">
      <c r="A1761" s="6" t="s">
        <v>3505</v>
      </c>
      <c r="B1761" s="6" t="s">
        <v>3506</v>
      </c>
      <c r="C1761" s="6">
        <v>3640</v>
      </c>
      <c r="D1761" s="6" t="s">
        <v>639</v>
      </c>
      <c r="E1761" s="6" t="s">
        <v>3506</v>
      </c>
      <c r="F1761" s="6" t="s">
        <v>14</v>
      </c>
      <c r="G1761" s="6" t="s">
        <v>15</v>
      </c>
      <c r="H1761" s="7">
        <v>2490</v>
      </c>
      <c r="I1761" s="8">
        <v>3410</v>
      </c>
      <c r="J1761" s="9">
        <f>H1761-I1761</f>
        <v>-920</v>
      </c>
      <c r="K1761" s="10">
        <f>J1761/I1761</f>
        <v>-0.26979472140762462</v>
      </c>
    </row>
    <row r="1762" spans="1:11" x14ac:dyDescent="0.25">
      <c r="A1762" s="6" t="s">
        <v>3507</v>
      </c>
      <c r="B1762" s="6" t="s">
        <v>3508</v>
      </c>
      <c r="C1762" s="6">
        <v>3640</v>
      </c>
      <c r="D1762" s="6" t="s">
        <v>639</v>
      </c>
      <c r="E1762" s="6" t="s">
        <v>3508</v>
      </c>
      <c r="F1762" s="6" t="s">
        <v>14</v>
      </c>
      <c r="G1762" s="6" t="s">
        <v>15</v>
      </c>
      <c r="H1762" s="7">
        <v>157200</v>
      </c>
      <c r="I1762" s="8">
        <v>235470</v>
      </c>
      <c r="J1762" s="9">
        <f>H1762-I1762</f>
        <v>-78270</v>
      </c>
      <c r="K1762" s="10">
        <f>J1762/I1762</f>
        <v>-0.33239903172378649</v>
      </c>
    </row>
    <row r="1763" spans="1:11" x14ac:dyDescent="0.25">
      <c r="A1763" s="6" t="s">
        <v>3509</v>
      </c>
      <c r="B1763" s="6" t="s">
        <v>3510</v>
      </c>
      <c r="C1763" s="6">
        <v>3640</v>
      </c>
      <c r="D1763" s="6" t="s">
        <v>639</v>
      </c>
      <c r="E1763" s="6" t="s">
        <v>3511</v>
      </c>
      <c r="F1763" s="6" t="s">
        <v>14</v>
      </c>
      <c r="G1763" s="6" t="s">
        <v>15</v>
      </c>
      <c r="H1763" s="7">
        <v>55560</v>
      </c>
      <c r="I1763" s="8">
        <v>66830</v>
      </c>
      <c r="J1763" s="9">
        <f>H1763-I1763</f>
        <v>-11270</v>
      </c>
      <c r="K1763" s="10">
        <f>J1763/I1763</f>
        <v>-0.16863683974263055</v>
      </c>
    </row>
    <row r="1764" spans="1:11" x14ac:dyDescent="0.25">
      <c r="A1764" s="6" t="s">
        <v>3512</v>
      </c>
      <c r="B1764" s="6" t="s">
        <v>3513</v>
      </c>
      <c r="C1764" s="6">
        <v>3640</v>
      </c>
      <c r="D1764" s="6" t="s">
        <v>639</v>
      </c>
      <c r="E1764" s="6" t="s">
        <v>1611</v>
      </c>
      <c r="F1764" s="6" t="s">
        <v>14</v>
      </c>
      <c r="G1764" s="6" t="s">
        <v>15</v>
      </c>
      <c r="H1764" s="7">
        <v>17770</v>
      </c>
      <c r="I1764" s="8">
        <v>21590</v>
      </c>
      <c r="J1764" s="9">
        <f>H1764-I1764</f>
        <v>-3820</v>
      </c>
      <c r="K1764" s="10">
        <f>J1764/I1764</f>
        <v>-0.17693376563223714</v>
      </c>
    </row>
    <row r="1765" spans="1:11" x14ac:dyDescent="0.25">
      <c r="A1765" s="6" t="s">
        <v>3514</v>
      </c>
      <c r="B1765" s="6" t="s">
        <v>3515</v>
      </c>
      <c r="C1765" s="6">
        <v>3640</v>
      </c>
      <c r="D1765" s="6" t="s">
        <v>639</v>
      </c>
      <c r="E1765" s="6" t="s">
        <v>3516</v>
      </c>
      <c r="F1765" s="6" t="s">
        <v>14</v>
      </c>
      <c r="G1765" s="6" t="s">
        <v>15</v>
      </c>
      <c r="H1765" s="7">
        <v>39830</v>
      </c>
      <c r="I1765" s="8">
        <v>48510</v>
      </c>
      <c r="J1765" s="9">
        <f>H1765-I1765</f>
        <v>-8680</v>
      </c>
      <c r="K1765" s="10">
        <f>J1765/I1765</f>
        <v>-0.17893217893217894</v>
      </c>
    </row>
    <row r="1766" spans="1:11" x14ac:dyDescent="0.25">
      <c r="A1766" s="6" t="s">
        <v>3517</v>
      </c>
      <c r="B1766" s="6" t="s">
        <v>3518</v>
      </c>
      <c r="C1766" s="6">
        <v>3640</v>
      </c>
      <c r="D1766" s="6" t="s">
        <v>639</v>
      </c>
      <c r="E1766" s="6" t="s">
        <v>3519</v>
      </c>
      <c r="F1766" s="6" t="s">
        <v>14</v>
      </c>
      <c r="G1766" s="6" t="s">
        <v>15</v>
      </c>
      <c r="H1766" s="7">
        <v>51520</v>
      </c>
      <c r="I1766" s="8">
        <v>66310</v>
      </c>
      <c r="J1766" s="9">
        <f>H1766-I1766</f>
        <v>-14790</v>
      </c>
      <c r="K1766" s="10">
        <f>J1766/I1766</f>
        <v>-0.22304328155632636</v>
      </c>
    </row>
    <row r="1767" spans="1:11" x14ac:dyDescent="0.25">
      <c r="A1767" s="6" t="s">
        <v>3520</v>
      </c>
      <c r="B1767" s="6" t="s">
        <v>3521</v>
      </c>
      <c r="C1767" s="6">
        <v>3640</v>
      </c>
      <c r="D1767" s="6" t="s">
        <v>639</v>
      </c>
      <c r="E1767" s="6" t="s">
        <v>3521</v>
      </c>
      <c r="F1767" s="6" t="s">
        <v>14</v>
      </c>
      <c r="G1767" s="6" t="s">
        <v>15</v>
      </c>
      <c r="H1767" s="7">
        <v>29760</v>
      </c>
      <c r="I1767" s="8">
        <v>31760</v>
      </c>
      <c r="J1767" s="9">
        <f>H1767-I1767</f>
        <v>-2000</v>
      </c>
      <c r="K1767" s="10">
        <f>J1767/I1767</f>
        <v>-6.2972292191435769E-2</v>
      </c>
    </row>
    <row r="1768" spans="1:11" x14ac:dyDescent="0.25">
      <c r="A1768" s="6" t="s">
        <v>8493</v>
      </c>
      <c r="B1768" s="6" t="s">
        <v>8494</v>
      </c>
      <c r="C1768" s="6">
        <v>3640</v>
      </c>
      <c r="D1768" s="6" t="s">
        <v>639</v>
      </c>
      <c r="E1768" s="6" t="s">
        <v>8495</v>
      </c>
      <c r="F1768" s="6" t="s">
        <v>3530</v>
      </c>
      <c r="G1768" s="6" t="s">
        <v>8562</v>
      </c>
      <c r="H1768" s="7">
        <v>74750</v>
      </c>
      <c r="I1768" s="8">
        <v>78470</v>
      </c>
      <c r="J1768" s="9">
        <f>H1768-I1768</f>
        <v>-3720</v>
      </c>
      <c r="K1768" s="10">
        <f>J1768/I1768</f>
        <v>-4.7406652223779787E-2</v>
      </c>
    </row>
    <row r="1769" spans="1:11" x14ac:dyDescent="0.25">
      <c r="A1769" s="6" t="s">
        <v>8496</v>
      </c>
      <c r="B1769" s="6" t="s">
        <v>8497</v>
      </c>
      <c r="C1769" s="6">
        <v>3640</v>
      </c>
      <c r="D1769" s="6" t="s">
        <v>639</v>
      </c>
      <c r="E1769" s="6" t="s">
        <v>8497</v>
      </c>
      <c r="F1769" s="6" t="s">
        <v>3530</v>
      </c>
      <c r="G1769" s="6" t="s">
        <v>8562</v>
      </c>
      <c r="H1769" s="7">
        <v>61690</v>
      </c>
      <c r="I1769" s="8">
        <v>79740</v>
      </c>
      <c r="J1769" s="9">
        <f>H1769-I1769</f>
        <v>-18050</v>
      </c>
      <c r="K1769" s="10">
        <f>J1769/I1769</f>
        <v>-0.22636067218459996</v>
      </c>
    </row>
    <row r="1770" spans="1:11" x14ac:dyDescent="0.25">
      <c r="A1770" s="6" t="s">
        <v>4878</v>
      </c>
      <c r="B1770" s="6" t="s">
        <v>4879</v>
      </c>
      <c r="C1770" s="6">
        <v>77</v>
      </c>
      <c r="D1770" s="6" t="s">
        <v>1020</v>
      </c>
      <c r="E1770" s="6" t="s">
        <v>4880</v>
      </c>
      <c r="F1770" s="6" t="s">
        <v>3530</v>
      </c>
      <c r="G1770" s="6" t="s">
        <v>8562</v>
      </c>
      <c r="H1770" s="7">
        <v>10820</v>
      </c>
      <c r="I1770" s="8">
        <v>12200</v>
      </c>
      <c r="J1770" s="9">
        <f>H1770-I1770</f>
        <v>-1380</v>
      </c>
      <c r="K1770" s="10">
        <f>J1770/I1770</f>
        <v>-0.11311475409836065</v>
      </c>
    </row>
    <row r="1771" spans="1:11" x14ac:dyDescent="0.25">
      <c r="A1771" s="6" t="s">
        <v>4942</v>
      </c>
      <c r="B1771" s="6" t="s">
        <v>4943</v>
      </c>
      <c r="C1771" s="6">
        <v>83</v>
      </c>
      <c r="D1771" s="6" t="s">
        <v>1020</v>
      </c>
      <c r="E1771" s="6" t="s">
        <v>4944</v>
      </c>
      <c r="F1771" s="6" t="s">
        <v>3530</v>
      </c>
      <c r="G1771" s="6" t="s">
        <v>8562</v>
      </c>
      <c r="H1771" s="7">
        <v>4560</v>
      </c>
      <c r="I1771" s="8">
        <v>5070</v>
      </c>
      <c r="J1771" s="9">
        <f>H1771-I1771</f>
        <v>-510</v>
      </c>
      <c r="K1771" s="10">
        <f>J1771/I1771</f>
        <v>-0.10059171597633136</v>
      </c>
    </row>
    <row r="1772" spans="1:11" x14ac:dyDescent="0.25">
      <c r="A1772" s="6" t="s">
        <v>5003</v>
      </c>
      <c r="B1772" s="6" t="s">
        <v>5004</v>
      </c>
      <c r="C1772" s="6">
        <v>87</v>
      </c>
      <c r="D1772" s="6" t="s">
        <v>1020</v>
      </c>
      <c r="E1772" s="6" t="s">
        <v>5005</v>
      </c>
      <c r="F1772" s="6" t="s">
        <v>3530</v>
      </c>
      <c r="G1772" s="6" t="s">
        <v>8562</v>
      </c>
      <c r="H1772" s="7">
        <v>25400</v>
      </c>
      <c r="I1772" s="8">
        <v>27750</v>
      </c>
      <c r="J1772" s="9">
        <f>H1772-I1772</f>
        <v>-2350</v>
      </c>
      <c r="K1772" s="10">
        <f>J1772/I1772</f>
        <v>-8.468468468468468E-2</v>
      </c>
    </row>
    <row r="1773" spans="1:11" x14ac:dyDescent="0.25">
      <c r="A1773" s="6" t="s">
        <v>5040</v>
      </c>
      <c r="B1773" s="6" t="s">
        <v>5041</v>
      </c>
      <c r="C1773" s="6">
        <v>89</v>
      </c>
      <c r="D1773" s="6" t="s">
        <v>1020</v>
      </c>
      <c r="E1773" s="6" t="s">
        <v>5042</v>
      </c>
      <c r="F1773" s="6" t="s">
        <v>3530</v>
      </c>
      <c r="G1773" s="6" t="s">
        <v>8562</v>
      </c>
      <c r="H1773" s="7">
        <v>6720</v>
      </c>
      <c r="I1773" s="8">
        <v>7740</v>
      </c>
      <c r="J1773" s="9">
        <f>H1773-I1773</f>
        <v>-1020</v>
      </c>
      <c r="K1773" s="10">
        <f>J1773/I1773</f>
        <v>-0.13178294573643412</v>
      </c>
    </row>
    <row r="1774" spans="1:11" x14ac:dyDescent="0.25">
      <c r="A1774" s="6" t="s">
        <v>5128</v>
      </c>
      <c r="B1774" s="6" t="s">
        <v>5129</v>
      </c>
      <c r="C1774" s="6">
        <v>95</v>
      </c>
      <c r="D1774" s="6" t="s">
        <v>1020</v>
      </c>
      <c r="E1774" s="6" t="s">
        <v>5129</v>
      </c>
      <c r="F1774" s="6" t="s">
        <v>3530</v>
      </c>
      <c r="G1774" s="6" t="s">
        <v>8562</v>
      </c>
      <c r="H1774" s="7">
        <v>5540</v>
      </c>
      <c r="I1774" s="8">
        <v>6510</v>
      </c>
      <c r="J1774" s="9">
        <f>H1774-I1774</f>
        <v>-970</v>
      </c>
      <c r="K1774" s="10">
        <f>J1774/I1774</f>
        <v>-0.14900153609831029</v>
      </c>
    </row>
    <row r="1775" spans="1:11" x14ac:dyDescent="0.25">
      <c r="A1775" s="6" t="s">
        <v>5130</v>
      </c>
      <c r="B1775" s="6" t="s">
        <v>5131</v>
      </c>
      <c r="C1775" s="6">
        <v>95</v>
      </c>
      <c r="D1775" s="6" t="s">
        <v>1020</v>
      </c>
      <c r="E1775" s="6" t="s">
        <v>5132</v>
      </c>
      <c r="F1775" s="6" t="s">
        <v>3530</v>
      </c>
      <c r="G1775" s="6" t="s">
        <v>8562</v>
      </c>
      <c r="H1775" s="7">
        <v>31640</v>
      </c>
      <c r="I1775" s="8">
        <v>36280</v>
      </c>
      <c r="J1775" s="9">
        <f>H1775-I1775</f>
        <v>-4640</v>
      </c>
      <c r="K1775" s="10">
        <f>J1775/I1775</f>
        <v>-0.12789415656008821</v>
      </c>
    </row>
    <row r="1776" spans="1:11" x14ac:dyDescent="0.25">
      <c r="A1776" s="6" t="s">
        <v>5484</v>
      </c>
      <c r="B1776" s="6" t="s">
        <v>5485</v>
      </c>
      <c r="C1776" s="6">
        <v>125</v>
      </c>
      <c r="D1776" s="6" t="s">
        <v>1020</v>
      </c>
      <c r="E1776" s="6" t="s">
        <v>5486</v>
      </c>
      <c r="F1776" s="6" t="s">
        <v>3530</v>
      </c>
      <c r="G1776" s="6" t="s">
        <v>8562</v>
      </c>
      <c r="H1776" s="7">
        <v>10320</v>
      </c>
      <c r="I1776" s="8">
        <v>10440</v>
      </c>
      <c r="J1776" s="9">
        <f>H1776-I1776</f>
        <v>-120</v>
      </c>
      <c r="K1776" s="10">
        <f>J1776/I1776</f>
        <v>-1.1494252873563218E-2</v>
      </c>
    </row>
    <row r="1777" spans="1:11" x14ac:dyDescent="0.25">
      <c r="A1777" s="6" t="s">
        <v>5514</v>
      </c>
      <c r="B1777" s="6" t="s">
        <v>5515</v>
      </c>
      <c r="C1777" s="6">
        <v>129</v>
      </c>
      <c r="D1777" s="6" t="s">
        <v>1020</v>
      </c>
      <c r="E1777" s="6" t="s">
        <v>5516</v>
      </c>
      <c r="F1777" s="6" t="s">
        <v>3530</v>
      </c>
      <c r="G1777" s="6" t="s">
        <v>8562</v>
      </c>
      <c r="H1777" s="7">
        <v>3920</v>
      </c>
      <c r="I1777" s="8">
        <v>4100</v>
      </c>
      <c r="J1777" s="9">
        <f>H1777-I1777</f>
        <v>-180</v>
      </c>
      <c r="K1777" s="10">
        <f>J1777/I1777</f>
        <v>-4.3902439024390241E-2</v>
      </c>
    </row>
    <row r="1778" spans="1:11" x14ac:dyDescent="0.25">
      <c r="A1778" s="6" t="s">
        <v>5547</v>
      </c>
      <c r="B1778" s="6" t="s">
        <v>5548</v>
      </c>
      <c r="C1778" s="6">
        <v>132</v>
      </c>
      <c r="D1778" s="6" t="s">
        <v>1020</v>
      </c>
      <c r="E1778" s="6" t="s">
        <v>5549</v>
      </c>
      <c r="F1778" s="6" t="s">
        <v>3530</v>
      </c>
      <c r="G1778" s="6" t="s">
        <v>8562</v>
      </c>
      <c r="H1778" s="7">
        <v>49360</v>
      </c>
      <c r="I1778" s="8">
        <v>52260</v>
      </c>
      <c r="J1778" s="9">
        <f>H1778-I1778</f>
        <v>-2900</v>
      </c>
      <c r="K1778" s="10">
        <f>J1778/I1778</f>
        <v>-5.5491771909682359E-2</v>
      </c>
    </row>
    <row r="1779" spans="1:11" x14ac:dyDescent="0.25">
      <c r="A1779" s="6" t="s">
        <v>5590</v>
      </c>
      <c r="B1779" s="6" t="s">
        <v>5591</v>
      </c>
      <c r="C1779" s="6">
        <v>137</v>
      </c>
      <c r="D1779" s="6" t="s">
        <v>1020</v>
      </c>
      <c r="E1779" s="6" t="s">
        <v>5592</v>
      </c>
      <c r="F1779" s="6" t="s">
        <v>3530</v>
      </c>
      <c r="G1779" s="6" t="s">
        <v>8562</v>
      </c>
      <c r="H1779" s="7">
        <v>1680</v>
      </c>
      <c r="I1779" s="8">
        <v>1780</v>
      </c>
      <c r="J1779" s="9">
        <f>H1779-I1779</f>
        <v>-100</v>
      </c>
      <c r="K1779" s="10">
        <f>J1779/I1779</f>
        <v>-5.6179775280898875E-2</v>
      </c>
    </row>
    <row r="1780" spans="1:11" x14ac:dyDescent="0.25">
      <c r="A1780" s="6" t="s">
        <v>5618</v>
      </c>
      <c r="B1780" s="6" t="s">
        <v>5619</v>
      </c>
      <c r="C1780" s="6">
        <v>141</v>
      </c>
      <c r="D1780" s="6" t="s">
        <v>1020</v>
      </c>
      <c r="E1780" s="6" t="s">
        <v>5620</v>
      </c>
      <c r="F1780" s="6" t="s">
        <v>3530</v>
      </c>
      <c r="G1780" s="6" t="s">
        <v>8562</v>
      </c>
      <c r="H1780" s="7">
        <v>10920</v>
      </c>
      <c r="I1780" s="8">
        <v>12690</v>
      </c>
      <c r="J1780" s="9">
        <f>H1780-I1780</f>
        <v>-1770</v>
      </c>
      <c r="K1780" s="10">
        <f>J1780/I1780</f>
        <v>-0.13947990543735225</v>
      </c>
    </row>
    <row r="1781" spans="1:11" x14ac:dyDescent="0.25">
      <c r="A1781" s="6" t="s">
        <v>5652</v>
      </c>
      <c r="B1781" s="6" t="s">
        <v>5653</v>
      </c>
      <c r="C1781" s="6">
        <v>144</v>
      </c>
      <c r="D1781" s="6" t="s">
        <v>1020</v>
      </c>
      <c r="E1781" s="6" t="s">
        <v>5654</v>
      </c>
      <c r="F1781" s="6" t="s">
        <v>3530</v>
      </c>
      <c r="G1781" s="6" t="s">
        <v>8562</v>
      </c>
      <c r="H1781" s="7">
        <v>6860</v>
      </c>
      <c r="I1781" s="8">
        <v>0</v>
      </c>
      <c r="J1781" s="9">
        <f>H1781-I1781</f>
        <v>6860</v>
      </c>
      <c r="K1781" s="10"/>
    </row>
    <row r="1782" spans="1:11" x14ac:dyDescent="0.25">
      <c r="A1782" s="6" t="s">
        <v>5663</v>
      </c>
      <c r="B1782" s="6" t="s">
        <v>5664</v>
      </c>
      <c r="C1782" s="6">
        <v>145</v>
      </c>
      <c r="D1782" s="6" t="s">
        <v>1020</v>
      </c>
      <c r="E1782" s="6" t="s">
        <v>5664</v>
      </c>
      <c r="F1782" s="6" t="s">
        <v>3530</v>
      </c>
      <c r="G1782" s="6" t="s">
        <v>8562</v>
      </c>
      <c r="H1782" s="7">
        <v>1490</v>
      </c>
      <c r="I1782" s="8">
        <v>1750</v>
      </c>
      <c r="J1782" s="9">
        <f>H1782-I1782</f>
        <v>-260</v>
      </c>
      <c r="K1782" s="10">
        <f>J1782/I1782</f>
        <v>-0.14857142857142858</v>
      </c>
    </row>
    <row r="1783" spans="1:11" x14ac:dyDescent="0.25">
      <c r="A1783" s="6" t="s">
        <v>5691</v>
      </c>
      <c r="B1783" s="6" t="s">
        <v>5692</v>
      </c>
      <c r="C1783" s="6">
        <v>152</v>
      </c>
      <c r="D1783" s="6" t="s">
        <v>1020</v>
      </c>
      <c r="E1783" s="6" t="s">
        <v>5693</v>
      </c>
      <c r="F1783" s="6" t="s">
        <v>3530</v>
      </c>
      <c r="G1783" s="6" t="s">
        <v>8562</v>
      </c>
      <c r="H1783" s="7">
        <v>2110</v>
      </c>
      <c r="I1783" s="8">
        <v>0</v>
      </c>
      <c r="J1783" s="9">
        <f>H1783-I1783</f>
        <v>2110</v>
      </c>
      <c r="K1783" s="10"/>
    </row>
    <row r="1784" spans="1:11" x14ac:dyDescent="0.25">
      <c r="A1784" s="6" t="s">
        <v>1018</v>
      </c>
      <c r="B1784" s="6" t="s">
        <v>1019</v>
      </c>
      <c r="C1784" s="6">
        <v>153</v>
      </c>
      <c r="D1784" s="6" t="s">
        <v>1020</v>
      </c>
      <c r="E1784" s="6" t="s">
        <v>1021</v>
      </c>
      <c r="F1784" s="6" t="s">
        <v>14</v>
      </c>
      <c r="G1784" s="6" t="s">
        <v>15</v>
      </c>
      <c r="H1784" s="7">
        <v>4400</v>
      </c>
      <c r="I1784" s="8">
        <v>5020</v>
      </c>
      <c r="J1784" s="9">
        <f>H1784-I1784</f>
        <v>-620</v>
      </c>
      <c r="K1784" s="10">
        <f>J1784/I1784</f>
        <v>-0.12350597609561753</v>
      </c>
    </row>
    <row r="1785" spans="1:11" x14ac:dyDescent="0.25">
      <c r="A1785" s="6" t="s">
        <v>5704</v>
      </c>
      <c r="B1785" s="6" t="s">
        <v>5705</v>
      </c>
      <c r="C1785" s="6">
        <v>154</v>
      </c>
      <c r="D1785" s="6" t="s">
        <v>1020</v>
      </c>
      <c r="E1785" s="6" t="s">
        <v>5706</v>
      </c>
      <c r="F1785" s="6" t="s">
        <v>3530</v>
      </c>
      <c r="G1785" s="6" t="s">
        <v>8562</v>
      </c>
      <c r="H1785" s="7">
        <v>6860</v>
      </c>
      <c r="I1785" s="8">
        <v>7130</v>
      </c>
      <c r="J1785" s="9">
        <f>H1785-I1785</f>
        <v>-270</v>
      </c>
      <c r="K1785" s="10">
        <f>J1785/I1785</f>
        <v>-3.7868162692847124E-2</v>
      </c>
    </row>
    <row r="1786" spans="1:11" x14ac:dyDescent="0.25">
      <c r="A1786" s="6" t="s">
        <v>5707</v>
      </c>
      <c r="B1786" s="6" t="s">
        <v>5708</v>
      </c>
      <c r="C1786" s="6">
        <v>154</v>
      </c>
      <c r="D1786" s="6" t="s">
        <v>1020</v>
      </c>
      <c r="E1786" s="6" t="s">
        <v>5708</v>
      </c>
      <c r="F1786" s="6" t="s">
        <v>3530</v>
      </c>
      <c r="G1786" s="6" t="s">
        <v>8562</v>
      </c>
      <c r="H1786" s="7">
        <v>2620</v>
      </c>
      <c r="I1786" s="8">
        <v>0</v>
      </c>
      <c r="J1786" s="9">
        <f>H1786-I1786</f>
        <v>2620</v>
      </c>
      <c r="K1786" s="10"/>
    </row>
    <row r="1787" spans="1:11" x14ac:dyDescent="0.25">
      <c r="A1787" s="6" t="s">
        <v>5768</v>
      </c>
      <c r="B1787" s="6" t="s">
        <v>5769</v>
      </c>
      <c r="C1787" s="6">
        <v>159</v>
      </c>
      <c r="D1787" s="6" t="s">
        <v>1020</v>
      </c>
      <c r="E1787" s="6" t="s">
        <v>5769</v>
      </c>
      <c r="F1787" s="6" t="s">
        <v>3530</v>
      </c>
      <c r="G1787" s="6" t="s">
        <v>8562</v>
      </c>
      <c r="H1787" s="7">
        <v>1510</v>
      </c>
      <c r="I1787" s="8">
        <v>1520</v>
      </c>
      <c r="J1787" s="9">
        <f>H1787-I1787</f>
        <v>-10</v>
      </c>
      <c r="K1787" s="10">
        <f>J1787/I1787</f>
        <v>-6.5789473684210523E-3</v>
      </c>
    </row>
    <row r="1788" spans="1:11" x14ac:dyDescent="0.25">
      <c r="A1788" s="6" t="s">
        <v>5793</v>
      </c>
      <c r="B1788" s="6" t="s">
        <v>5794</v>
      </c>
      <c r="C1788" s="6">
        <v>162</v>
      </c>
      <c r="D1788" s="6" t="s">
        <v>1020</v>
      </c>
      <c r="E1788" s="6" t="s">
        <v>5795</v>
      </c>
      <c r="F1788" s="6" t="s">
        <v>3530</v>
      </c>
      <c r="G1788" s="6" t="s">
        <v>8562</v>
      </c>
      <c r="H1788" s="7">
        <v>1990</v>
      </c>
      <c r="I1788" s="8">
        <v>2130</v>
      </c>
      <c r="J1788" s="9">
        <f>H1788-I1788</f>
        <v>-140</v>
      </c>
      <c r="K1788" s="10">
        <f>J1788/I1788</f>
        <v>-6.5727699530516437E-2</v>
      </c>
    </row>
    <row r="1789" spans="1:11" x14ac:dyDescent="0.25">
      <c r="A1789" s="6" t="s">
        <v>5817</v>
      </c>
      <c r="B1789" s="6" t="s">
        <v>5818</v>
      </c>
      <c r="C1789" s="6">
        <v>164</v>
      </c>
      <c r="D1789" s="6" t="s">
        <v>1020</v>
      </c>
      <c r="E1789" s="6" t="s">
        <v>5819</v>
      </c>
      <c r="F1789" s="6" t="s">
        <v>3530</v>
      </c>
      <c r="G1789" s="6" t="s">
        <v>8562</v>
      </c>
      <c r="H1789" s="7">
        <v>19600</v>
      </c>
      <c r="I1789" s="8">
        <v>0</v>
      </c>
      <c r="J1789" s="9">
        <f>H1789-I1789</f>
        <v>19600</v>
      </c>
      <c r="K1789" s="10"/>
    </row>
    <row r="1790" spans="1:11" x14ac:dyDescent="0.25">
      <c r="A1790" s="6" t="s">
        <v>5826</v>
      </c>
      <c r="B1790" s="6" t="s">
        <v>5827</v>
      </c>
      <c r="C1790" s="6">
        <v>166</v>
      </c>
      <c r="D1790" s="6" t="s">
        <v>1020</v>
      </c>
      <c r="E1790" s="6" t="s">
        <v>5828</v>
      </c>
      <c r="F1790" s="6" t="s">
        <v>3530</v>
      </c>
      <c r="G1790" s="6" t="s">
        <v>8562</v>
      </c>
      <c r="H1790" s="7">
        <v>4120</v>
      </c>
      <c r="I1790" s="8">
        <v>4120</v>
      </c>
      <c r="J1790" s="9">
        <f>H1790-I1790</f>
        <v>0</v>
      </c>
      <c r="K1790" s="10">
        <f>J1790/I1790</f>
        <v>0</v>
      </c>
    </row>
    <row r="1791" spans="1:11" x14ac:dyDescent="0.25">
      <c r="A1791" s="6" t="s">
        <v>5863</v>
      </c>
      <c r="B1791" s="6" t="s">
        <v>5864</v>
      </c>
      <c r="C1791" s="6">
        <v>174</v>
      </c>
      <c r="D1791" s="6" t="s">
        <v>1020</v>
      </c>
      <c r="E1791" s="6" t="s">
        <v>5865</v>
      </c>
      <c r="F1791" s="6" t="s">
        <v>3530</v>
      </c>
      <c r="G1791" s="6" t="s">
        <v>8562</v>
      </c>
      <c r="H1791" s="7">
        <v>9460</v>
      </c>
      <c r="I1791" s="8">
        <v>10820</v>
      </c>
      <c r="J1791" s="9">
        <f>H1791-I1791</f>
        <v>-1360</v>
      </c>
      <c r="K1791" s="10">
        <f>J1791/I1791</f>
        <v>-0.1256931608133087</v>
      </c>
    </row>
    <row r="1792" spans="1:11" x14ac:dyDescent="0.25">
      <c r="A1792" s="6" t="s">
        <v>5889</v>
      </c>
      <c r="B1792" s="6" t="s">
        <v>5890</v>
      </c>
      <c r="C1792" s="6">
        <v>176</v>
      </c>
      <c r="D1792" s="6" t="s">
        <v>1020</v>
      </c>
      <c r="E1792" s="6" t="s">
        <v>5891</v>
      </c>
      <c r="F1792" s="6" t="s">
        <v>3530</v>
      </c>
      <c r="G1792" s="6" t="s">
        <v>8562</v>
      </c>
      <c r="H1792" s="7">
        <v>2330</v>
      </c>
      <c r="I1792" s="8">
        <v>2610</v>
      </c>
      <c r="J1792" s="9">
        <f>H1792-I1792</f>
        <v>-280</v>
      </c>
      <c r="K1792" s="10">
        <f>J1792/I1792</f>
        <v>-0.10727969348659004</v>
      </c>
    </row>
    <row r="1793" spans="1:11" x14ac:dyDescent="0.25">
      <c r="A1793" s="6" t="s">
        <v>5901</v>
      </c>
      <c r="B1793" s="6" t="s">
        <v>5902</v>
      </c>
      <c r="C1793" s="6">
        <v>178</v>
      </c>
      <c r="D1793" s="6" t="s">
        <v>1020</v>
      </c>
      <c r="E1793" s="6" t="s">
        <v>5903</v>
      </c>
      <c r="F1793" s="6" t="s">
        <v>3530</v>
      </c>
      <c r="G1793" s="6" t="s">
        <v>8562</v>
      </c>
      <c r="H1793" s="7">
        <v>2000</v>
      </c>
      <c r="I1793" s="8">
        <v>2000</v>
      </c>
      <c r="J1793" s="9">
        <f>H1793-I1793</f>
        <v>0</v>
      </c>
      <c r="K1793" s="10">
        <f>J1793/I1793</f>
        <v>0</v>
      </c>
    </row>
    <row r="1794" spans="1:11" x14ac:dyDescent="0.25">
      <c r="A1794" s="6" t="s">
        <v>5946</v>
      </c>
      <c r="B1794" s="6" t="s">
        <v>5947</v>
      </c>
      <c r="C1794" s="6">
        <v>186</v>
      </c>
      <c r="D1794" s="6" t="s">
        <v>1020</v>
      </c>
      <c r="E1794" s="6" t="s">
        <v>5948</v>
      </c>
      <c r="F1794" s="6" t="s">
        <v>3530</v>
      </c>
      <c r="G1794" s="6" t="s">
        <v>8562</v>
      </c>
      <c r="H1794" s="7">
        <v>32720</v>
      </c>
      <c r="I1794" s="8">
        <v>36670</v>
      </c>
      <c r="J1794" s="9">
        <f>H1794-I1794</f>
        <v>-3950</v>
      </c>
      <c r="K1794" s="10">
        <f>J1794/I1794</f>
        <v>-0.10771748022907009</v>
      </c>
    </row>
    <row r="1795" spans="1:11" x14ac:dyDescent="0.25">
      <c r="A1795" s="6" t="s">
        <v>1142</v>
      </c>
      <c r="B1795" s="6" t="s">
        <v>1143</v>
      </c>
      <c r="C1795" s="6">
        <v>200</v>
      </c>
      <c r="D1795" s="6" t="s">
        <v>1020</v>
      </c>
      <c r="E1795" s="6" t="s">
        <v>1144</v>
      </c>
      <c r="F1795" s="6" t="s">
        <v>14</v>
      </c>
      <c r="G1795" s="6" t="s">
        <v>15</v>
      </c>
      <c r="H1795" s="7">
        <v>6330</v>
      </c>
      <c r="I1795" s="8">
        <v>7900</v>
      </c>
      <c r="J1795" s="9">
        <f>H1795-I1795</f>
        <v>-1570</v>
      </c>
      <c r="K1795" s="10">
        <f>J1795/I1795</f>
        <v>-0.19873417721518988</v>
      </c>
    </row>
    <row r="1796" spans="1:11" x14ac:dyDescent="0.25">
      <c r="A1796" s="6" t="s">
        <v>6031</v>
      </c>
      <c r="B1796" s="6" t="s">
        <v>6032</v>
      </c>
      <c r="C1796" s="6">
        <v>208</v>
      </c>
      <c r="D1796" s="6" t="s">
        <v>1020</v>
      </c>
      <c r="E1796" s="6" t="s">
        <v>6033</v>
      </c>
      <c r="F1796" s="6" t="s">
        <v>3530</v>
      </c>
      <c r="G1796" s="6" t="s">
        <v>8562</v>
      </c>
      <c r="H1796" s="7">
        <v>24200</v>
      </c>
      <c r="I1796" s="8">
        <v>24240</v>
      </c>
      <c r="J1796" s="9">
        <f>H1796-I1796</f>
        <v>-40</v>
      </c>
      <c r="K1796" s="10">
        <f>J1796/I1796</f>
        <v>-1.6501650165016502E-3</v>
      </c>
    </row>
    <row r="1797" spans="1:11" x14ac:dyDescent="0.25">
      <c r="A1797" s="6" t="s">
        <v>6034</v>
      </c>
      <c r="B1797" s="6" t="s">
        <v>6035</v>
      </c>
      <c r="C1797" s="6">
        <v>208</v>
      </c>
      <c r="D1797" s="6" t="s">
        <v>1020</v>
      </c>
      <c r="E1797" s="6" t="s">
        <v>6036</v>
      </c>
      <c r="F1797" s="6" t="s">
        <v>3530</v>
      </c>
      <c r="G1797" s="6" t="s">
        <v>8562</v>
      </c>
      <c r="H1797" s="7">
        <v>6500</v>
      </c>
      <c r="I1797" s="8">
        <v>6500</v>
      </c>
      <c r="J1797" s="9">
        <f>H1797-I1797</f>
        <v>0</v>
      </c>
      <c r="K1797" s="10">
        <f>J1797/I1797</f>
        <v>0</v>
      </c>
    </row>
    <row r="1798" spans="1:11" x14ac:dyDescent="0.25">
      <c r="A1798" s="6" t="s">
        <v>6086</v>
      </c>
      <c r="B1798" s="6" t="s">
        <v>6087</v>
      </c>
      <c r="C1798" s="6">
        <v>237</v>
      </c>
      <c r="D1798" s="6" t="s">
        <v>1020</v>
      </c>
      <c r="E1798" s="6" t="s">
        <v>6088</v>
      </c>
      <c r="F1798" s="6" t="s">
        <v>3530</v>
      </c>
      <c r="G1798" s="6" t="s">
        <v>8562</v>
      </c>
      <c r="H1798" s="7">
        <v>2170</v>
      </c>
      <c r="I1798" s="8">
        <v>2170</v>
      </c>
      <c r="J1798" s="9">
        <f>H1798-I1798</f>
        <v>0</v>
      </c>
      <c r="K1798" s="10">
        <f>J1798/I1798</f>
        <v>0</v>
      </c>
    </row>
    <row r="1799" spans="1:11" x14ac:dyDescent="0.25">
      <c r="A1799" s="6" t="s">
        <v>6089</v>
      </c>
      <c r="B1799" s="6" t="s">
        <v>6090</v>
      </c>
      <c r="C1799" s="6">
        <v>237</v>
      </c>
      <c r="D1799" s="6" t="s">
        <v>1020</v>
      </c>
      <c r="E1799" s="6" t="s">
        <v>6090</v>
      </c>
      <c r="F1799" s="6" t="s">
        <v>3530</v>
      </c>
      <c r="G1799" s="6" t="s">
        <v>8562</v>
      </c>
      <c r="H1799" s="7">
        <v>2380</v>
      </c>
      <c r="I1799" s="8">
        <v>2930</v>
      </c>
      <c r="J1799" s="9">
        <f>H1799-I1799</f>
        <v>-550</v>
      </c>
      <c r="K1799" s="10">
        <f>J1799/I1799</f>
        <v>-0.18771331058020477</v>
      </c>
    </row>
    <row r="1800" spans="1:11" x14ac:dyDescent="0.25">
      <c r="A1800" s="6" t="s">
        <v>6121</v>
      </c>
      <c r="B1800" s="6" t="s">
        <v>6122</v>
      </c>
      <c r="C1800" s="6">
        <v>243</v>
      </c>
      <c r="D1800" s="6" t="s">
        <v>1020</v>
      </c>
      <c r="E1800" s="6" t="s">
        <v>6123</v>
      </c>
      <c r="F1800" s="6" t="s">
        <v>3530</v>
      </c>
      <c r="G1800" s="6" t="s">
        <v>8562</v>
      </c>
      <c r="H1800" s="7">
        <v>4280</v>
      </c>
      <c r="I1800" s="8">
        <v>4330</v>
      </c>
      <c r="J1800" s="9">
        <f>H1800-I1800</f>
        <v>-50</v>
      </c>
      <c r="K1800" s="10">
        <f>J1800/I1800</f>
        <v>-1.1547344110854504E-2</v>
      </c>
    </row>
    <row r="1801" spans="1:11" x14ac:dyDescent="0.25">
      <c r="A1801" s="6" t="s">
        <v>1323</v>
      </c>
      <c r="B1801" s="6" t="s">
        <v>1324</v>
      </c>
      <c r="C1801" s="6">
        <v>272</v>
      </c>
      <c r="D1801" s="6" t="s">
        <v>1020</v>
      </c>
      <c r="E1801" s="6" t="s">
        <v>1325</v>
      </c>
      <c r="F1801" s="6" t="s">
        <v>14</v>
      </c>
      <c r="G1801" s="6" t="s">
        <v>15</v>
      </c>
      <c r="H1801" s="7">
        <v>1990</v>
      </c>
      <c r="I1801" s="8">
        <v>1990</v>
      </c>
      <c r="J1801" s="9">
        <f>H1801-I1801</f>
        <v>0</v>
      </c>
      <c r="K1801" s="10">
        <f>J1801/I1801</f>
        <v>0</v>
      </c>
    </row>
    <row r="1802" spans="1:11" x14ac:dyDescent="0.25">
      <c r="A1802" s="6" t="s">
        <v>1346</v>
      </c>
      <c r="B1802" s="6" t="s">
        <v>1347</v>
      </c>
      <c r="C1802" s="6">
        <v>278</v>
      </c>
      <c r="D1802" s="6" t="s">
        <v>1020</v>
      </c>
      <c r="E1802" s="6" t="s">
        <v>1348</v>
      </c>
      <c r="F1802" s="6" t="s">
        <v>14</v>
      </c>
      <c r="G1802" s="6" t="s">
        <v>15</v>
      </c>
      <c r="H1802" s="7">
        <v>13990</v>
      </c>
      <c r="I1802" s="8">
        <v>15130</v>
      </c>
      <c r="J1802" s="9">
        <f>H1802-I1802</f>
        <v>-1140</v>
      </c>
      <c r="K1802" s="10">
        <f>J1802/I1802</f>
        <v>-7.534699272967614E-2</v>
      </c>
    </row>
    <row r="1803" spans="1:11" x14ac:dyDescent="0.25">
      <c r="A1803" s="6" t="s">
        <v>6285</v>
      </c>
      <c r="B1803" s="6" t="s">
        <v>6286</v>
      </c>
      <c r="C1803" s="6">
        <v>282</v>
      </c>
      <c r="D1803" s="6" t="s">
        <v>1020</v>
      </c>
      <c r="E1803" s="6" t="s">
        <v>6287</v>
      </c>
      <c r="F1803" s="6" t="s">
        <v>3530</v>
      </c>
      <c r="G1803" s="6" t="s">
        <v>8562</v>
      </c>
      <c r="H1803" s="7">
        <v>2500</v>
      </c>
      <c r="I1803" s="8">
        <v>0</v>
      </c>
      <c r="J1803" s="9">
        <f>H1803-I1803</f>
        <v>2500</v>
      </c>
      <c r="K1803" s="10"/>
    </row>
    <row r="1804" spans="1:11" x14ac:dyDescent="0.25">
      <c r="A1804" s="6" t="s">
        <v>6482</v>
      </c>
      <c r="B1804" s="6" t="s">
        <v>6483</v>
      </c>
      <c r="C1804" s="6">
        <v>332</v>
      </c>
      <c r="D1804" s="6" t="s">
        <v>1020</v>
      </c>
      <c r="E1804" s="6" t="s">
        <v>6484</v>
      </c>
      <c r="F1804" s="6" t="s">
        <v>3530</v>
      </c>
      <c r="G1804" s="6" t="s">
        <v>8562</v>
      </c>
      <c r="H1804" s="7">
        <v>8360</v>
      </c>
      <c r="I1804" s="8">
        <v>9200</v>
      </c>
      <c r="J1804" s="9">
        <f>H1804-I1804</f>
        <v>-840</v>
      </c>
      <c r="K1804" s="10">
        <f>J1804/I1804</f>
        <v>-9.1304347826086957E-2</v>
      </c>
    </row>
    <row r="1805" spans="1:11" x14ac:dyDescent="0.25">
      <c r="A1805" s="6" t="s">
        <v>6526</v>
      </c>
      <c r="B1805" s="6" t="s">
        <v>6527</v>
      </c>
      <c r="C1805" s="6">
        <v>345</v>
      </c>
      <c r="D1805" s="6" t="s">
        <v>1020</v>
      </c>
      <c r="E1805" s="6" t="s">
        <v>6528</v>
      </c>
      <c r="F1805" s="6" t="s">
        <v>3530</v>
      </c>
      <c r="G1805" s="6" t="s">
        <v>8562</v>
      </c>
      <c r="H1805" s="7">
        <v>25930</v>
      </c>
      <c r="I1805" s="8">
        <v>29210</v>
      </c>
      <c r="J1805" s="9">
        <f>H1805-I1805</f>
        <v>-3280</v>
      </c>
      <c r="K1805" s="10">
        <f>J1805/I1805</f>
        <v>-0.11229031153714482</v>
      </c>
    </row>
    <row r="1806" spans="1:11" x14ac:dyDescent="0.25">
      <c r="A1806" s="6" t="s">
        <v>1582</v>
      </c>
      <c r="B1806" s="6" t="s">
        <v>1583</v>
      </c>
      <c r="C1806" s="6">
        <v>363</v>
      </c>
      <c r="D1806" s="6" t="s">
        <v>1020</v>
      </c>
      <c r="E1806" s="6" t="s">
        <v>1584</v>
      </c>
      <c r="F1806" s="6" t="s">
        <v>14</v>
      </c>
      <c r="G1806" s="6" t="s">
        <v>15</v>
      </c>
      <c r="H1806" s="7">
        <v>37740</v>
      </c>
      <c r="I1806" s="8">
        <v>47570</v>
      </c>
      <c r="J1806" s="9">
        <f>H1806-I1806</f>
        <v>-9830</v>
      </c>
      <c r="K1806" s="10">
        <f>J1806/I1806</f>
        <v>-0.2066428421273912</v>
      </c>
    </row>
    <row r="1807" spans="1:11" x14ac:dyDescent="0.25">
      <c r="A1807" s="6" t="s">
        <v>1633</v>
      </c>
      <c r="B1807" s="6" t="s">
        <v>1634</v>
      </c>
      <c r="C1807" s="6">
        <v>381</v>
      </c>
      <c r="D1807" s="6" t="s">
        <v>1020</v>
      </c>
      <c r="E1807" s="6" t="s">
        <v>1634</v>
      </c>
      <c r="F1807" s="6" t="s">
        <v>14</v>
      </c>
      <c r="G1807" s="6" t="s">
        <v>15</v>
      </c>
      <c r="H1807" s="7">
        <v>1710</v>
      </c>
      <c r="I1807" s="8">
        <v>1950</v>
      </c>
      <c r="J1807" s="9">
        <f>H1807-I1807</f>
        <v>-240</v>
      </c>
      <c r="K1807" s="10">
        <f>J1807/I1807</f>
        <v>-0.12307692307692308</v>
      </c>
    </row>
    <row r="1808" spans="1:11" x14ac:dyDescent="0.25">
      <c r="A1808" s="6" t="s">
        <v>1651</v>
      </c>
      <c r="B1808" s="6" t="s">
        <v>1652</v>
      </c>
      <c r="C1808" s="6">
        <v>389</v>
      </c>
      <c r="D1808" s="6" t="s">
        <v>1020</v>
      </c>
      <c r="E1808" s="6" t="s">
        <v>1653</v>
      </c>
      <c r="F1808" s="6" t="s">
        <v>14</v>
      </c>
      <c r="G1808" s="6" t="s">
        <v>15</v>
      </c>
      <c r="H1808" s="7">
        <v>19600</v>
      </c>
      <c r="I1808" s="8">
        <v>9650</v>
      </c>
      <c r="J1808" s="9">
        <f>H1808-I1808</f>
        <v>9950</v>
      </c>
      <c r="K1808" s="10">
        <f>J1808/I1808</f>
        <v>1.0310880829015545</v>
      </c>
    </row>
    <row r="1809" spans="1:11" x14ac:dyDescent="0.25">
      <c r="A1809" s="6" t="s">
        <v>6592</v>
      </c>
      <c r="B1809" s="6" t="s">
        <v>6593</v>
      </c>
      <c r="C1809" s="6">
        <v>389</v>
      </c>
      <c r="D1809" s="6" t="s">
        <v>1020</v>
      </c>
      <c r="E1809" s="6" t="s">
        <v>6594</v>
      </c>
      <c r="F1809" s="6" t="s">
        <v>3530</v>
      </c>
      <c r="G1809" s="6" t="s">
        <v>8562</v>
      </c>
      <c r="H1809" s="7">
        <v>4110</v>
      </c>
      <c r="I1809" s="8">
        <v>4910</v>
      </c>
      <c r="J1809" s="9">
        <f>H1809-I1809</f>
        <v>-800</v>
      </c>
      <c r="K1809" s="10">
        <f>J1809/I1809</f>
        <v>-0.16293279022403259</v>
      </c>
    </row>
    <row r="1810" spans="1:11" x14ac:dyDescent="0.25">
      <c r="A1810" s="6" t="s">
        <v>6598</v>
      </c>
      <c r="B1810" s="6" t="s">
        <v>6599</v>
      </c>
      <c r="C1810" s="6">
        <v>390</v>
      </c>
      <c r="D1810" s="6" t="s">
        <v>1020</v>
      </c>
      <c r="E1810" s="6" t="s">
        <v>6600</v>
      </c>
      <c r="F1810" s="6" t="s">
        <v>3530</v>
      </c>
      <c r="G1810" s="6" t="s">
        <v>8562</v>
      </c>
      <c r="H1810" s="7">
        <v>10620</v>
      </c>
      <c r="I1810" s="8">
        <v>0</v>
      </c>
      <c r="J1810" s="9">
        <f>H1810-I1810</f>
        <v>10620</v>
      </c>
      <c r="K1810" s="10"/>
    </row>
    <row r="1811" spans="1:11" x14ac:dyDescent="0.25">
      <c r="A1811" s="6" t="s">
        <v>6612</v>
      </c>
      <c r="B1811" s="6" t="s">
        <v>6613</v>
      </c>
      <c r="C1811" s="6">
        <v>399</v>
      </c>
      <c r="D1811" s="6" t="s">
        <v>1020</v>
      </c>
      <c r="E1811" s="6" t="s">
        <v>6614</v>
      </c>
      <c r="F1811" s="6" t="s">
        <v>3530</v>
      </c>
      <c r="G1811" s="6" t="s">
        <v>8562</v>
      </c>
      <c r="H1811" s="7">
        <v>2890</v>
      </c>
      <c r="I1811" s="8">
        <v>4240</v>
      </c>
      <c r="J1811" s="9">
        <f>H1811-I1811</f>
        <v>-1350</v>
      </c>
      <c r="K1811" s="10">
        <f>J1811/I1811</f>
        <v>-0.31839622641509435</v>
      </c>
    </row>
    <row r="1812" spans="1:11" x14ac:dyDescent="0.25">
      <c r="A1812" s="6" t="s">
        <v>1676</v>
      </c>
      <c r="B1812" s="6" t="s">
        <v>1677</v>
      </c>
      <c r="C1812" s="6">
        <v>408</v>
      </c>
      <c r="D1812" s="6" t="s">
        <v>1020</v>
      </c>
      <c r="E1812" s="6" t="s">
        <v>1677</v>
      </c>
      <c r="F1812" s="6" t="s">
        <v>14</v>
      </c>
      <c r="G1812" s="6" t="s">
        <v>15</v>
      </c>
      <c r="H1812" s="7">
        <v>14850</v>
      </c>
      <c r="I1812" s="8">
        <v>16920</v>
      </c>
      <c r="J1812" s="9">
        <f>H1812-I1812</f>
        <v>-2070</v>
      </c>
      <c r="K1812" s="10">
        <f>J1812/I1812</f>
        <v>-0.12234042553191489</v>
      </c>
    </row>
    <row r="1813" spans="1:11" x14ac:dyDescent="0.25">
      <c r="A1813" s="6" t="s">
        <v>1707</v>
      </c>
      <c r="B1813" s="6" t="s">
        <v>1708</v>
      </c>
      <c r="C1813" s="6">
        <v>421</v>
      </c>
      <c r="D1813" s="6" t="s">
        <v>1020</v>
      </c>
      <c r="E1813" s="6" t="s">
        <v>1708</v>
      </c>
      <c r="F1813" s="6" t="s">
        <v>14</v>
      </c>
      <c r="G1813" s="6" t="s">
        <v>15</v>
      </c>
      <c r="H1813" s="7">
        <v>3540</v>
      </c>
      <c r="I1813" s="8">
        <v>4240</v>
      </c>
      <c r="J1813" s="9">
        <f>H1813-I1813</f>
        <v>-700</v>
      </c>
      <c r="K1813" s="10">
        <f>J1813/I1813</f>
        <v>-0.1650943396226415</v>
      </c>
    </row>
    <row r="1814" spans="1:11" x14ac:dyDescent="0.25">
      <c r="A1814" s="6" t="s">
        <v>1709</v>
      </c>
      <c r="B1814" s="6" t="s">
        <v>1710</v>
      </c>
      <c r="C1814" s="6">
        <v>422</v>
      </c>
      <c r="D1814" s="6" t="s">
        <v>1020</v>
      </c>
      <c r="E1814" s="6" t="s">
        <v>1711</v>
      </c>
      <c r="F1814" s="6" t="s">
        <v>14</v>
      </c>
      <c r="G1814" s="6" t="s">
        <v>15</v>
      </c>
      <c r="H1814" s="7">
        <v>6360</v>
      </c>
      <c r="I1814" s="8">
        <v>6470</v>
      </c>
      <c r="J1814" s="9">
        <f>H1814-I1814</f>
        <v>-110</v>
      </c>
      <c r="K1814" s="10">
        <f>J1814/I1814</f>
        <v>-1.7001545595054096E-2</v>
      </c>
    </row>
    <row r="1815" spans="1:11" x14ac:dyDescent="0.25">
      <c r="A1815" s="6" t="s">
        <v>1723</v>
      </c>
      <c r="B1815" s="6" t="s">
        <v>1724</v>
      </c>
      <c r="C1815" s="6">
        <v>433</v>
      </c>
      <c r="D1815" s="6" t="s">
        <v>1020</v>
      </c>
      <c r="E1815" s="6" t="s">
        <v>1725</v>
      </c>
      <c r="F1815" s="6" t="s">
        <v>14</v>
      </c>
      <c r="G1815" s="6" t="s">
        <v>15</v>
      </c>
      <c r="H1815" s="7">
        <v>15790</v>
      </c>
      <c r="I1815" s="8">
        <v>18690</v>
      </c>
      <c r="J1815" s="9">
        <f>H1815-I1815</f>
        <v>-2900</v>
      </c>
      <c r="K1815" s="10">
        <f>J1815/I1815</f>
        <v>-0.15516318887105404</v>
      </c>
    </row>
    <row r="1816" spans="1:11" x14ac:dyDescent="0.25">
      <c r="A1816" s="6" t="s">
        <v>1740</v>
      </c>
      <c r="B1816" s="6" t="s">
        <v>1741</v>
      </c>
      <c r="C1816" s="6">
        <v>439</v>
      </c>
      <c r="D1816" s="6" t="s">
        <v>1020</v>
      </c>
      <c r="E1816" s="6" t="s">
        <v>1742</v>
      </c>
      <c r="F1816" s="6" t="s">
        <v>14</v>
      </c>
      <c r="G1816" s="6" t="s">
        <v>15</v>
      </c>
      <c r="H1816" s="7">
        <v>4370</v>
      </c>
      <c r="I1816" s="8">
        <v>5300</v>
      </c>
      <c r="J1816" s="9">
        <f>H1816-I1816</f>
        <v>-930</v>
      </c>
      <c r="K1816" s="10">
        <f>J1816/I1816</f>
        <v>-0.17547169811320754</v>
      </c>
    </row>
    <row r="1817" spans="1:11" x14ac:dyDescent="0.25">
      <c r="A1817" s="6" t="s">
        <v>6714</v>
      </c>
      <c r="B1817" s="6" t="s">
        <v>6715</v>
      </c>
      <c r="C1817" s="6">
        <v>439</v>
      </c>
      <c r="D1817" s="6" t="s">
        <v>1020</v>
      </c>
      <c r="E1817" s="6" t="s">
        <v>6716</v>
      </c>
      <c r="F1817" s="6" t="s">
        <v>3530</v>
      </c>
      <c r="G1817" s="6" t="s">
        <v>8562</v>
      </c>
      <c r="H1817" s="7">
        <v>13650</v>
      </c>
      <c r="I1817" s="8">
        <v>0</v>
      </c>
      <c r="J1817" s="9">
        <f>H1817-I1817</f>
        <v>13650</v>
      </c>
      <c r="K1817" s="10"/>
    </row>
    <row r="1818" spans="1:11" x14ac:dyDescent="0.25">
      <c r="A1818" s="6" t="s">
        <v>6717</v>
      </c>
      <c r="B1818" s="6" t="s">
        <v>6718</v>
      </c>
      <c r="C1818" s="6">
        <v>439</v>
      </c>
      <c r="D1818" s="6" t="s">
        <v>1020</v>
      </c>
      <c r="E1818" s="6" t="s">
        <v>6719</v>
      </c>
      <c r="F1818" s="6" t="s">
        <v>3530</v>
      </c>
      <c r="G1818" s="6" t="s">
        <v>8562</v>
      </c>
      <c r="H1818" s="7">
        <v>6680</v>
      </c>
      <c r="I1818" s="8">
        <v>6750</v>
      </c>
      <c r="J1818" s="9">
        <f>H1818-I1818</f>
        <v>-70</v>
      </c>
      <c r="K1818" s="10">
        <f>J1818/I1818</f>
        <v>-1.037037037037037E-2</v>
      </c>
    </row>
    <row r="1819" spans="1:11" x14ac:dyDescent="0.25">
      <c r="A1819" s="6" t="s">
        <v>6720</v>
      </c>
      <c r="B1819" s="6" t="s">
        <v>6721</v>
      </c>
      <c r="C1819" s="6">
        <v>439</v>
      </c>
      <c r="D1819" s="6" t="s">
        <v>1020</v>
      </c>
      <c r="E1819" s="6" t="s">
        <v>6721</v>
      </c>
      <c r="F1819" s="6" t="s">
        <v>3530</v>
      </c>
      <c r="G1819" s="6" t="s">
        <v>8562</v>
      </c>
      <c r="H1819" s="7">
        <v>27560</v>
      </c>
      <c r="I1819" s="8">
        <v>29500</v>
      </c>
      <c r="J1819" s="9">
        <f>H1819-I1819</f>
        <v>-1940</v>
      </c>
      <c r="K1819" s="10">
        <f>J1819/I1819</f>
        <v>-6.5762711864406784E-2</v>
      </c>
    </row>
    <row r="1820" spans="1:11" x14ac:dyDescent="0.25">
      <c r="A1820" s="6" t="s">
        <v>1782</v>
      </c>
      <c r="B1820" s="6" t="s">
        <v>1783</v>
      </c>
      <c r="C1820" s="6">
        <v>459</v>
      </c>
      <c r="D1820" s="6" t="s">
        <v>1020</v>
      </c>
      <c r="E1820" s="6" t="s">
        <v>1784</v>
      </c>
      <c r="F1820" s="6" t="s">
        <v>14</v>
      </c>
      <c r="G1820" s="6" t="s">
        <v>15</v>
      </c>
      <c r="H1820" s="7">
        <v>3980</v>
      </c>
      <c r="I1820" s="8">
        <v>5000</v>
      </c>
      <c r="J1820" s="9">
        <f>H1820-I1820</f>
        <v>-1020</v>
      </c>
      <c r="K1820" s="10">
        <f>J1820/I1820</f>
        <v>-0.20399999999999999</v>
      </c>
    </row>
    <row r="1821" spans="1:11" x14ac:dyDescent="0.25">
      <c r="A1821" s="6" t="s">
        <v>1785</v>
      </c>
      <c r="B1821" s="6" t="s">
        <v>1786</v>
      </c>
      <c r="C1821" s="6">
        <v>459</v>
      </c>
      <c r="D1821" s="6" t="s">
        <v>1020</v>
      </c>
      <c r="E1821" s="6" t="s">
        <v>1787</v>
      </c>
      <c r="F1821" s="6" t="s">
        <v>14</v>
      </c>
      <c r="G1821" s="6" t="s">
        <v>15</v>
      </c>
      <c r="H1821" s="7">
        <v>3700</v>
      </c>
      <c r="I1821" s="8">
        <v>4340</v>
      </c>
      <c r="J1821" s="9">
        <f>H1821-I1821</f>
        <v>-640</v>
      </c>
      <c r="K1821" s="10">
        <f>J1821/I1821</f>
        <v>-0.14746543778801843</v>
      </c>
    </row>
    <row r="1822" spans="1:11" x14ac:dyDescent="0.25">
      <c r="A1822" s="6" t="s">
        <v>1788</v>
      </c>
      <c r="B1822" s="6" t="s">
        <v>1789</v>
      </c>
      <c r="C1822" s="6">
        <v>459</v>
      </c>
      <c r="D1822" s="6" t="s">
        <v>1020</v>
      </c>
      <c r="E1822" s="6" t="s">
        <v>1790</v>
      </c>
      <c r="F1822" s="6" t="s">
        <v>14</v>
      </c>
      <c r="G1822" s="6" t="s">
        <v>15</v>
      </c>
      <c r="H1822" s="7">
        <v>9790</v>
      </c>
      <c r="I1822" s="8">
        <v>10940</v>
      </c>
      <c r="J1822" s="9">
        <f>H1822-I1822</f>
        <v>-1150</v>
      </c>
      <c r="K1822" s="10">
        <f>J1822/I1822</f>
        <v>-0.10511882998171847</v>
      </c>
    </row>
    <row r="1823" spans="1:11" x14ac:dyDescent="0.25">
      <c r="A1823" s="6" t="s">
        <v>1791</v>
      </c>
      <c r="B1823" s="6" t="s">
        <v>1792</v>
      </c>
      <c r="C1823" s="6">
        <v>459</v>
      </c>
      <c r="D1823" s="6" t="s">
        <v>1020</v>
      </c>
      <c r="E1823" s="6" t="s">
        <v>1793</v>
      </c>
      <c r="F1823" s="6" t="s">
        <v>14</v>
      </c>
      <c r="G1823" s="6" t="s">
        <v>15</v>
      </c>
      <c r="H1823" s="7">
        <v>41290</v>
      </c>
      <c r="I1823" s="8">
        <v>43480</v>
      </c>
      <c r="J1823" s="9">
        <f>H1823-I1823</f>
        <v>-2190</v>
      </c>
      <c r="K1823" s="10">
        <f>J1823/I1823</f>
        <v>-5.0367985280588778E-2</v>
      </c>
    </row>
    <row r="1824" spans="1:11" x14ac:dyDescent="0.25">
      <c r="A1824" s="6" t="s">
        <v>1794</v>
      </c>
      <c r="B1824" s="6" t="s">
        <v>1795</v>
      </c>
      <c r="C1824" s="6">
        <v>459</v>
      </c>
      <c r="D1824" s="6" t="s">
        <v>1020</v>
      </c>
      <c r="E1824" s="6" t="s">
        <v>1795</v>
      </c>
      <c r="F1824" s="6" t="s">
        <v>14</v>
      </c>
      <c r="G1824" s="6" t="s">
        <v>15</v>
      </c>
      <c r="H1824" s="7">
        <v>1240</v>
      </c>
      <c r="I1824" s="8">
        <v>1360</v>
      </c>
      <c r="J1824" s="9">
        <f>H1824-I1824</f>
        <v>-120</v>
      </c>
      <c r="K1824" s="10">
        <f>J1824/I1824</f>
        <v>-8.8235294117647065E-2</v>
      </c>
    </row>
    <row r="1825" spans="1:11" x14ac:dyDescent="0.25">
      <c r="A1825" s="6" t="s">
        <v>6764</v>
      </c>
      <c r="B1825" s="6" t="s">
        <v>6765</v>
      </c>
      <c r="C1825" s="6">
        <v>459</v>
      </c>
      <c r="D1825" s="6" t="s">
        <v>1020</v>
      </c>
      <c r="E1825" s="6" t="s">
        <v>6766</v>
      </c>
      <c r="F1825" s="6" t="s">
        <v>3530</v>
      </c>
      <c r="G1825" s="6" t="s">
        <v>8562</v>
      </c>
      <c r="H1825" s="7">
        <v>6970</v>
      </c>
      <c r="I1825" s="8">
        <v>7990</v>
      </c>
      <c r="J1825" s="9">
        <f>H1825-I1825</f>
        <v>-1020</v>
      </c>
      <c r="K1825" s="10">
        <f>J1825/I1825</f>
        <v>-0.1276595744680851</v>
      </c>
    </row>
    <row r="1826" spans="1:11" x14ac:dyDescent="0.25">
      <c r="A1826" s="6" t="s">
        <v>6767</v>
      </c>
      <c r="B1826" s="6" t="s">
        <v>6768</v>
      </c>
      <c r="C1826" s="6">
        <v>459</v>
      </c>
      <c r="D1826" s="6" t="s">
        <v>1020</v>
      </c>
      <c r="E1826" s="6" t="s">
        <v>6769</v>
      </c>
      <c r="F1826" s="6" t="s">
        <v>3530</v>
      </c>
      <c r="G1826" s="6" t="s">
        <v>8562</v>
      </c>
      <c r="H1826" s="7">
        <v>4720</v>
      </c>
      <c r="I1826" s="8">
        <v>4970</v>
      </c>
      <c r="J1826" s="9">
        <f>H1826-I1826</f>
        <v>-250</v>
      </c>
      <c r="K1826" s="10">
        <f>J1826/I1826</f>
        <v>-5.030181086519115E-2</v>
      </c>
    </row>
    <row r="1827" spans="1:11" x14ac:dyDescent="0.25">
      <c r="A1827" s="6" t="s">
        <v>6770</v>
      </c>
      <c r="B1827" s="6" t="s">
        <v>6771</v>
      </c>
      <c r="C1827" s="6">
        <v>459</v>
      </c>
      <c r="D1827" s="6" t="s">
        <v>1020</v>
      </c>
      <c r="E1827" s="6" t="s">
        <v>6772</v>
      </c>
      <c r="F1827" s="6" t="s">
        <v>3530</v>
      </c>
      <c r="G1827" s="6" t="s">
        <v>8562</v>
      </c>
      <c r="H1827" s="7">
        <v>3610</v>
      </c>
      <c r="I1827" s="8">
        <v>3620</v>
      </c>
      <c r="J1827" s="9">
        <f>H1827-I1827</f>
        <v>-10</v>
      </c>
      <c r="K1827" s="10">
        <f>J1827/I1827</f>
        <v>-2.7624309392265192E-3</v>
      </c>
    </row>
    <row r="1828" spans="1:11" x14ac:dyDescent="0.25">
      <c r="A1828" s="6" t="s">
        <v>6773</v>
      </c>
      <c r="B1828" s="6" t="s">
        <v>6774</v>
      </c>
      <c r="C1828" s="6">
        <v>459</v>
      </c>
      <c r="D1828" s="6" t="s">
        <v>1020</v>
      </c>
      <c r="E1828" s="6" t="s">
        <v>6775</v>
      </c>
      <c r="F1828" s="6" t="s">
        <v>3530</v>
      </c>
      <c r="G1828" s="6" t="s">
        <v>8562</v>
      </c>
      <c r="H1828" s="7">
        <v>28780</v>
      </c>
      <c r="I1828" s="8">
        <v>20760</v>
      </c>
      <c r="J1828" s="9">
        <f>H1828-I1828</f>
        <v>8020</v>
      </c>
      <c r="K1828" s="10">
        <f>J1828/I1828</f>
        <v>0.38631984585741813</v>
      </c>
    </row>
    <row r="1829" spans="1:11" x14ac:dyDescent="0.25">
      <c r="A1829" s="6" t="s">
        <v>6776</v>
      </c>
      <c r="B1829" s="6" t="s">
        <v>6777</v>
      </c>
      <c r="C1829" s="6">
        <v>460</v>
      </c>
      <c r="D1829" s="6" t="s">
        <v>1020</v>
      </c>
      <c r="E1829" s="6" t="s">
        <v>6777</v>
      </c>
      <c r="F1829" s="6" t="s">
        <v>3530</v>
      </c>
      <c r="G1829" s="6" t="s">
        <v>8562</v>
      </c>
      <c r="H1829" s="7">
        <v>8980</v>
      </c>
      <c r="I1829" s="8">
        <v>8980</v>
      </c>
      <c r="J1829" s="9">
        <f>H1829-I1829</f>
        <v>0</v>
      </c>
      <c r="K1829" s="10">
        <f>J1829/I1829</f>
        <v>0</v>
      </c>
    </row>
    <row r="1830" spans="1:11" x14ac:dyDescent="0.25">
      <c r="A1830" s="6" t="s">
        <v>6810</v>
      </c>
      <c r="B1830" s="6" t="s">
        <v>6811</v>
      </c>
      <c r="C1830" s="6">
        <v>466</v>
      </c>
      <c r="D1830" s="6" t="s">
        <v>1020</v>
      </c>
      <c r="E1830" s="6" t="s">
        <v>6812</v>
      </c>
      <c r="F1830" s="6" t="s">
        <v>3530</v>
      </c>
      <c r="G1830" s="6" t="s">
        <v>8562</v>
      </c>
      <c r="H1830" s="7">
        <v>5990</v>
      </c>
      <c r="I1830" s="8">
        <v>7110</v>
      </c>
      <c r="J1830" s="9">
        <f>H1830-I1830</f>
        <v>-1120</v>
      </c>
      <c r="K1830" s="10">
        <f>J1830/I1830</f>
        <v>-0.15752461322081576</v>
      </c>
    </row>
    <row r="1831" spans="1:11" x14ac:dyDescent="0.25">
      <c r="A1831" s="6" t="s">
        <v>6829</v>
      </c>
      <c r="B1831" s="6" t="s">
        <v>6830</v>
      </c>
      <c r="C1831" s="6">
        <v>472</v>
      </c>
      <c r="D1831" s="6" t="s">
        <v>1020</v>
      </c>
      <c r="E1831" s="6" t="s">
        <v>6831</v>
      </c>
      <c r="F1831" s="6" t="s">
        <v>3530</v>
      </c>
      <c r="G1831" s="6" t="s">
        <v>8562</v>
      </c>
      <c r="H1831" s="7">
        <v>5430</v>
      </c>
      <c r="I1831" s="8">
        <v>5740</v>
      </c>
      <c r="J1831" s="9">
        <f>H1831-I1831</f>
        <v>-310</v>
      </c>
      <c r="K1831" s="10">
        <f>J1831/I1831</f>
        <v>-5.4006968641114983E-2</v>
      </c>
    </row>
    <row r="1832" spans="1:11" x14ac:dyDescent="0.25">
      <c r="A1832" s="6" t="s">
        <v>1830</v>
      </c>
      <c r="B1832" s="6" t="s">
        <v>1831</v>
      </c>
      <c r="C1832" s="6">
        <v>482</v>
      </c>
      <c r="D1832" s="6" t="s">
        <v>1020</v>
      </c>
      <c r="E1832" s="6" t="s">
        <v>1831</v>
      </c>
      <c r="F1832" s="6" t="s">
        <v>14</v>
      </c>
      <c r="G1832" s="6" t="s">
        <v>15</v>
      </c>
      <c r="H1832" s="7">
        <v>4360</v>
      </c>
      <c r="I1832" s="8">
        <v>4590</v>
      </c>
      <c r="J1832" s="9">
        <f>H1832-I1832</f>
        <v>-230</v>
      </c>
      <c r="K1832" s="10">
        <f>J1832/I1832</f>
        <v>-5.0108932461873638E-2</v>
      </c>
    </row>
    <row r="1833" spans="1:11" x14ac:dyDescent="0.25">
      <c r="A1833" s="6" t="s">
        <v>6891</v>
      </c>
      <c r="B1833" s="6" t="s">
        <v>6892</v>
      </c>
      <c r="C1833" s="6">
        <v>514</v>
      </c>
      <c r="D1833" s="6" t="s">
        <v>1020</v>
      </c>
      <c r="E1833" s="6" t="s">
        <v>6893</v>
      </c>
      <c r="F1833" s="6" t="s">
        <v>3530</v>
      </c>
      <c r="G1833" s="6" t="s">
        <v>8562</v>
      </c>
      <c r="H1833" s="7">
        <v>7880</v>
      </c>
      <c r="I1833" s="8">
        <v>9210</v>
      </c>
      <c r="J1833" s="9">
        <f>H1833-I1833</f>
        <v>-1330</v>
      </c>
      <c r="K1833" s="10">
        <f>J1833/I1833</f>
        <v>-0.14440825190010859</v>
      </c>
    </row>
    <row r="1834" spans="1:11" x14ac:dyDescent="0.25">
      <c r="A1834" s="6" t="s">
        <v>6908</v>
      </c>
      <c r="B1834" s="6" t="s">
        <v>6909</v>
      </c>
      <c r="C1834" s="6">
        <v>522</v>
      </c>
      <c r="D1834" s="6" t="s">
        <v>1020</v>
      </c>
      <c r="E1834" s="6" t="s">
        <v>6910</v>
      </c>
      <c r="F1834" s="6" t="s">
        <v>3530</v>
      </c>
      <c r="G1834" s="6" t="s">
        <v>8562</v>
      </c>
      <c r="H1834" s="7">
        <v>11060</v>
      </c>
      <c r="I1834" s="8">
        <v>0</v>
      </c>
      <c r="J1834" s="9">
        <f>H1834-I1834</f>
        <v>11060</v>
      </c>
      <c r="K1834" s="10"/>
    </row>
    <row r="1835" spans="1:11" x14ac:dyDescent="0.25">
      <c r="A1835" s="6" t="s">
        <v>6922</v>
      </c>
      <c r="B1835" s="6" t="s">
        <v>6923</v>
      </c>
      <c r="C1835" s="6">
        <v>526</v>
      </c>
      <c r="D1835" s="6" t="s">
        <v>1020</v>
      </c>
      <c r="E1835" s="6" t="s">
        <v>6924</v>
      </c>
      <c r="F1835" s="6" t="s">
        <v>3530</v>
      </c>
      <c r="G1835" s="6" t="s">
        <v>8562</v>
      </c>
      <c r="H1835" s="7">
        <v>4260</v>
      </c>
      <c r="I1835" s="8">
        <v>4770</v>
      </c>
      <c r="J1835" s="9">
        <f>H1835-I1835</f>
        <v>-510</v>
      </c>
      <c r="K1835" s="10">
        <f>J1835/I1835</f>
        <v>-0.1069182389937107</v>
      </c>
    </row>
    <row r="1836" spans="1:11" x14ac:dyDescent="0.25">
      <c r="A1836" s="6" t="s">
        <v>6930</v>
      </c>
      <c r="B1836" s="6" t="s">
        <v>6931</v>
      </c>
      <c r="C1836" s="6">
        <v>528</v>
      </c>
      <c r="D1836" s="6" t="s">
        <v>1020</v>
      </c>
      <c r="E1836" s="6" t="s">
        <v>6932</v>
      </c>
      <c r="F1836" s="6" t="s">
        <v>3530</v>
      </c>
      <c r="G1836" s="6" t="s">
        <v>8562</v>
      </c>
      <c r="H1836" s="7">
        <v>22420</v>
      </c>
      <c r="I1836" s="8">
        <v>22550</v>
      </c>
      <c r="J1836" s="9">
        <f>H1836-I1836</f>
        <v>-130</v>
      </c>
      <c r="K1836" s="10">
        <f>J1836/I1836</f>
        <v>-5.7649667405764967E-3</v>
      </c>
    </row>
    <row r="1837" spans="1:11" x14ac:dyDescent="0.25">
      <c r="A1837" s="6" t="s">
        <v>6936</v>
      </c>
      <c r="B1837" s="6" t="s">
        <v>6937</v>
      </c>
      <c r="C1837" s="6">
        <v>529</v>
      </c>
      <c r="D1837" s="6" t="s">
        <v>1020</v>
      </c>
      <c r="E1837" s="6" t="s">
        <v>6937</v>
      </c>
      <c r="F1837" s="6" t="s">
        <v>3530</v>
      </c>
      <c r="G1837" s="6" t="s">
        <v>8562</v>
      </c>
      <c r="H1837" s="7">
        <v>2280</v>
      </c>
      <c r="I1837" s="8">
        <v>2280</v>
      </c>
      <c r="J1837" s="9">
        <f>H1837-I1837</f>
        <v>0</v>
      </c>
      <c r="K1837" s="10">
        <f>J1837/I1837</f>
        <v>0</v>
      </c>
    </row>
    <row r="1838" spans="1:11" x14ac:dyDescent="0.25">
      <c r="A1838" s="6" t="s">
        <v>6938</v>
      </c>
      <c r="B1838" s="6" t="s">
        <v>6939</v>
      </c>
      <c r="C1838" s="6">
        <v>529</v>
      </c>
      <c r="D1838" s="6" t="s">
        <v>1020</v>
      </c>
      <c r="E1838" s="6" t="s">
        <v>6940</v>
      </c>
      <c r="F1838" s="6" t="s">
        <v>3530</v>
      </c>
      <c r="G1838" s="6" t="s">
        <v>8562</v>
      </c>
      <c r="H1838" s="7">
        <v>6280</v>
      </c>
      <c r="I1838" s="8">
        <v>0</v>
      </c>
      <c r="J1838" s="9">
        <f>H1838-I1838</f>
        <v>6280</v>
      </c>
      <c r="K1838" s="10"/>
    </row>
    <row r="1839" spans="1:11" x14ac:dyDescent="0.25">
      <c r="A1839" s="6" t="s">
        <v>6941</v>
      </c>
      <c r="B1839" s="6" t="s">
        <v>6942</v>
      </c>
      <c r="C1839" s="6">
        <v>529</v>
      </c>
      <c r="D1839" s="6" t="s">
        <v>1020</v>
      </c>
      <c r="E1839" s="6" t="s">
        <v>6943</v>
      </c>
      <c r="F1839" s="6" t="s">
        <v>3530</v>
      </c>
      <c r="G1839" s="6" t="s">
        <v>8562</v>
      </c>
      <c r="H1839" s="7">
        <v>1300</v>
      </c>
      <c r="I1839" s="8">
        <v>1540</v>
      </c>
      <c r="J1839" s="9">
        <f>H1839-I1839</f>
        <v>-240</v>
      </c>
      <c r="K1839" s="10">
        <f>J1839/I1839</f>
        <v>-0.15584415584415584</v>
      </c>
    </row>
    <row r="1840" spans="1:11" x14ac:dyDescent="0.25">
      <c r="A1840" s="6" t="s">
        <v>6944</v>
      </c>
      <c r="B1840" s="6" t="s">
        <v>6945</v>
      </c>
      <c r="C1840" s="6">
        <v>529</v>
      </c>
      <c r="D1840" s="6" t="s">
        <v>1020</v>
      </c>
      <c r="E1840" s="6" t="s">
        <v>6945</v>
      </c>
      <c r="F1840" s="6" t="s">
        <v>3530</v>
      </c>
      <c r="G1840" s="6" t="s">
        <v>8562</v>
      </c>
      <c r="H1840" s="7">
        <v>1540</v>
      </c>
      <c r="I1840" s="8">
        <v>1540</v>
      </c>
      <c r="J1840" s="9">
        <f>H1840-I1840</f>
        <v>0</v>
      </c>
      <c r="K1840" s="10">
        <f>J1840/I1840</f>
        <v>0</v>
      </c>
    </row>
    <row r="1841" spans="1:11" x14ac:dyDescent="0.25">
      <c r="A1841" s="6" t="s">
        <v>6946</v>
      </c>
      <c r="B1841" s="6" t="s">
        <v>6947</v>
      </c>
      <c r="C1841" s="6">
        <v>529</v>
      </c>
      <c r="D1841" s="6" t="s">
        <v>1020</v>
      </c>
      <c r="E1841" s="6" t="s">
        <v>6947</v>
      </c>
      <c r="F1841" s="6" t="s">
        <v>3530</v>
      </c>
      <c r="G1841" s="6" t="s">
        <v>8562</v>
      </c>
      <c r="H1841" s="7">
        <v>1460</v>
      </c>
      <c r="I1841" s="8">
        <v>1610</v>
      </c>
      <c r="J1841" s="9">
        <f>H1841-I1841</f>
        <v>-150</v>
      </c>
      <c r="K1841" s="10">
        <f>J1841/I1841</f>
        <v>-9.3167701863354033E-2</v>
      </c>
    </row>
    <row r="1842" spans="1:11" x14ac:dyDescent="0.25">
      <c r="A1842" s="6" t="s">
        <v>6951</v>
      </c>
      <c r="B1842" s="6" t="s">
        <v>6952</v>
      </c>
      <c r="C1842" s="6">
        <v>531</v>
      </c>
      <c r="D1842" s="6" t="s">
        <v>1020</v>
      </c>
      <c r="E1842" s="6" t="s">
        <v>6952</v>
      </c>
      <c r="F1842" s="6" t="s">
        <v>3530</v>
      </c>
      <c r="G1842" s="6" t="s">
        <v>8562</v>
      </c>
      <c r="H1842" s="7">
        <v>10420</v>
      </c>
      <c r="I1842" s="8">
        <v>0</v>
      </c>
      <c r="J1842" s="9">
        <f>H1842-I1842</f>
        <v>10420</v>
      </c>
      <c r="K1842" s="10"/>
    </row>
    <row r="1843" spans="1:11" x14ac:dyDescent="0.25">
      <c r="A1843" s="6" t="s">
        <v>6953</v>
      </c>
      <c r="B1843" s="6" t="s">
        <v>6954</v>
      </c>
      <c r="C1843" s="6">
        <v>533</v>
      </c>
      <c r="D1843" s="6" t="s">
        <v>1020</v>
      </c>
      <c r="E1843" s="6" t="s">
        <v>6955</v>
      </c>
      <c r="F1843" s="6" t="s">
        <v>3530</v>
      </c>
      <c r="G1843" s="6" t="s">
        <v>8562</v>
      </c>
      <c r="H1843" s="7">
        <v>1790</v>
      </c>
      <c r="I1843" s="8">
        <v>1990</v>
      </c>
      <c r="J1843" s="9">
        <f>H1843-I1843</f>
        <v>-200</v>
      </c>
      <c r="K1843" s="10">
        <f>J1843/I1843</f>
        <v>-0.10050251256281408</v>
      </c>
    </row>
    <row r="1844" spans="1:11" x14ac:dyDescent="0.25">
      <c r="A1844" s="6" t="s">
        <v>1957</v>
      </c>
      <c r="B1844" s="6" t="s">
        <v>1958</v>
      </c>
      <c r="C1844" s="6">
        <v>534</v>
      </c>
      <c r="D1844" s="6" t="s">
        <v>1020</v>
      </c>
      <c r="E1844" s="6" t="s">
        <v>1958</v>
      </c>
      <c r="F1844" s="6" t="s">
        <v>14</v>
      </c>
      <c r="G1844" s="6" t="s">
        <v>15</v>
      </c>
      <c r="H1844" s="7">
        <v>1600</v>
      </c>
      <c r="I1844" s="8">
        <v>1990</v>
      </c>
      <c r="J1844" s="9">
        <f>H1844-I1844</f>
        <v>-390</v>
      </c>
      <c r="K1844" s="10">
        <f>J1844/I1844</f>
        <v>-0.19597989949748743</v>
      </c>
    </row>
    <row r="1845" spans="1:11" x14ac:dyDescent="0.25">
      <c r="A1845" s="6" t="s">
        <v>1966</v>
      </c>
      <c r="B1845" s="6" t="s">
        <v>1967</v>
      </c>
      <c r="C1845" s="6">
        <v>536</v>
      </c>
      <c r="D1845" s="6" t="s">
        <v>1020</v>
      </c>
      <c r="E1845" s="6" t="s">
        <v>1967</v>
      </c>
      <c r="F1845" s="6" t="s">
        <v>14</v>
      </c>
      <c r="G1845" s="6" t="s">
        <v>15</v>
      </c>
      <c r="H1845" s="7">
        <v>1200</v>
      </c>
      <c r="I1845" s="8">
        <v>1270</v>
      </c>
      <c r="J1845" s="9">
        <f>H1845-I1845</f>
        <v>-70</v>
      </c>
      <c r="K1845" s="10">
        <f>J1845/I1845</f>
        <v>-5.5118110236220472E-2</v>
      </c>
    </row>
    <row r="1846" spans="1:11" x14ac:dyDescent="0.25">
      <c r="A1846" s="6" t="s">
        <v>1971</v>
      </c>
      <c r="B1846" s="6" t="s">
        <v>1972</v>
      </c>
      <c r="C1846" s="6">
        <v>537</v>
      </c>
      <c r="D1846" s="6" t="s">
        <v>1020</v>
      </c>
      <c r="E1846" s="6" t="s">
        <v>1973</v>
      </c>
      <c r="F1846" s="6" t="s">
        <v>14</v>
      </c>
      <c r="G1846" s="6" t="s">
        <v>15</v>
      </c>
      <c r="H1846" s="7">
        <v>21450</v>
      </c>
      <c r="I1846" s="8">
        <v>0</v>
      </c>
      <c r="J1846" s="9">
        <f>H1846-I1846</f>
        <v>21450</v>
      </c>
      <c r="K1846" s="10"/>
    </row>
    <row r="1847" spans="1:11" x14ac:dyDescent="0.25">
      <c r="A1847" s="6" t="s">
        <v>1989</v>
      </c>
      <c r="B1847" s="6" t="s">
        <v>1990</v>
      </c>
      <c r="C1847" s="6">
        <v>565</v>
      </c>
      <c r="D1847" s="6" t="s">
        <v>1020</v>
      </c>
      <c r="E1847" s="6" t="s">
        <v>1991</v>
      </c>
      <c r="F1847" s="6" t="s">
        <v>14</v>
      </c>
      <c r="G1847" s="6" t="s">
        <v>15</v>
      </c>
      <c r="H1847" s="7">
        <v>12290</v>
      </c>
      <c r="I1847" s="8">
        <v>14650</v>
      </c>
      <c r="J1847" s="9">
        <f>H1847-I1847</f>
        <v>-2360</v>
      </c>
      <c r="K1847" s="10">
        <f>J1847/I1847</f>
        <v>-0.16109215017064846</v>
      </c>
    </row>
    <row r="1848" spans="1:11" x14ac:dyDescent="0.25">
      <c r="A1848" s="6" t="s">
        <v>1994</v>
      </c>
      <c r="B1848" s="6" t="s">
        <v>1995</v>
      </c>
      <c r="C1848" s="6">
        <v>567</v>
      </c>
      <c r="D1848" s="6" t="s">
        <v>1020</v>
      </c>
      <c r="E1848" s="6" t="s">
        <v>1996</v>
      </c>
      <c r="F1848" s="6" t="s">
        <v>14</v>
      </c>
      <c r="G1848" s="6" t="s">
        <v>15</v>
      </c>
      <c r="H1848" s="7">
        <v>7740</v>
      </c>
      <c r="I1848" s="8">
        <v>9150</v>
      </c>
      <c r="J1848" s="9">
        <f>H1848-I1848</f>
        <v>-1410</v>
      </c>
      <c r="K1848" s="10">
        <f>J1848/I1848</f>
        <v>-0.1540983606557377</v>
      </c>
    </row>
    <row r="1849" spans="1:11" x14ac:dyDescent="0.25">
      <c r="A1849" s="6" t="s">
        <v>2002</v>
      </c>
      <c r="B1849" s="6" t="s">
        <v>2003</v>
      </c>
      <c r="C1849" s="6">
        <v>568</v>
      </c>
      <c r="D1849" s="6" t="s">
        <v>1020</v>
      </c>
      <c r="E1849" s="6" t="s">
        <v>2004</v>
      </c>
      <c r="F1849" s="6" t="s">
        <v>14</v>
      </c>
      <c r="G1849" s="6" t="s">
        <v>15</v>
      </c>
      <c r="H1849" s="7">
        <v>7930</v>
      </c>
      <c r="I1849" s="8">
        <v>9670</v>
      </c>
      <c r="J1849" s="9">
        <f>H1849-I1849</f>
        <v>-1740</v>
      </c>
      <c r="K1849" s="10">
        <f>J1849/I1849</f>
        <v>-0.17993795243019647</v>
      </c>
    </row>
    <row r="1850" spans="1:11" x14ac:dyDescent="0.25">
      <c r="A1850" s="6" t="s">
        <v>3866</v>
      </c>
      <c r="B1850" s="6" t="s">
        <v>3867</v>
      </c>
      <c r="C1850" s="6">
        <v>16</v>
      </c>
      <c r="D1850" s="6" t="s">
        <v>3868</v>
      </c>
      <c r="E1850" s="6" t="s">
        <v>3869</v>
      </c>
      <c r="F1850" s="6" t="s">
        <v>3530</v>
      </c>
      <c r="G1850" s="6" t="s">
        <v>8562</v>
      </c>
      <c r="H1850" s="7">
        <v>1350</v>
      </c>
      <c r="I1850" s="8">
        <v>1360</v>
      </c>
      <c r="J1850" s="9">
        <f>H1850-I1850</f>
        <v>-10</v>
      </c>
      <c r="K1850" s="10">
        <f>J1850/I1850</f>
        <v>-7.3529411764705881E-3</v>
      </c>
    </row>
    <row r="1851" spans="1:11" x14ac:dyDescent="0.25">
      <c r="A1851" s="6" t="s">
        <v>5796</v>
      </c>
      <c r="B1851" s="6" t="s">
        <v>5797</v>
      </c>
      <c r="C1851" s="6">
        <v>162</v>
      </c>
      <c r="D1851" s="6" t="s">
        <v>5798</v>
      </c>
      <c r="E1851" s="6" t="s">
        <v>5799</v>
      </c>
      <c r="F1851" s="6" t="s">
        <v>3530</v>
      </c>
      <c r="G1851" s="6" t="s">
        <v>8562</v>
      </c>
      <c r="H1851" s="7">
        <v>1000</v>
      </c>
      <c r="I1851" s="8">
        <v>1000</v>
      </c>
      <c r="J1851" s="9">
        <f>H1851-I1851</f>
        <v>0</v>
      </c>
      <c r="K1851" s="10">
        <f>J1851/I1851</f>
        <v>0</v>
      </c>
    </row>
    <row r="1852" spans="1:11" x14ac:dyDescent="0.25">
      <c r="A1852" s="6" t="s">
        <v>4973</v>
      </c>
      <c r="B1852" s="6" t="s">
        <v>4974</v>
      </c>
      <c r="C1852" s="6">
        <v>84</v>
      </c>
      <c r="D1852" s="6" t="s">
        <v>4975</v>
      </c>
      <c r="E1852" s="6" t="s">
        <v>4976</v>
      </c>
      <c r="F1852" s="6" t="s">
        <v>3530</v>
      </c>
      <c r="G1852" s="6" t="s">
        <v>8562</v>
      </c>
      <c r="H1852" s="7">
        <v>1350</v>
      </c>
      <c r="I1852" s="8">
        <v>1530</v>
      </c>
      <c r="J1852" s="9">
        <f>H1852-I1852</f>
        <v>-180</v>
      </c>
      <c r="K1852" s="10">
        <f>J1852/I1852</f>
        <v>-0.11764705882352941</v>
      </c>
    </row>
    <row r="1853" spans="1:11" x14ac:dyDescent="0.25">
      <c r="A1853" s="6" t="s">
        <v>4977</v>
      </c>
      <c r="B1853" s="6" t="s">
        <v>4978</v>
      </c>
      <c r="C1853" s="6">
        <v>84</v>
      </c>
      <c r="D1853" s="6" t="s">
        <v>4975</v>
      </c>
      <c r="E1853" s="6" t="s">
        <v>4978</v>
      </c>
      <c r="F1853" s="6" t="s">
        <v>3530</v>
      </c>
      <c r="G1853" s="6" t="s">
        <v>8562</v>
      </c>
      <c r="H1853" s="7">
        <v>1810</v>
      </c>
      <c r="I1853" s="8">
        <v>0</v>
      </c>
      <c r="J1853" s="9">
        <f>H1853-I1853</f>
        <v>1810</v>
      </c>
      <c r="K1853" s="10"/>
    </row>
    <row r="1854" spans="1:11" x14ac:dyDescent="0.25">
      <c r="A1854" s="6" t="s">
        <v>5006</v>
      </c>
      <c r="B1854" s="6" t="s">
        <v>5007</v>
      </c>
      <c r="C1854" s="6">
        <v>87</v>
      </c>
      <c r="D1854" s="6" t="s">
        <v>5008</v>
      </c>
      <c r="E1854" s="6" t="s">
        <v>5009</v>
      </c>
      <c r="F1854" s="6" t="s">
        <v>3530</v>
      </c>
      <c r="G1854" s="6" t="s">
        <v>8562</v>
      </c>
      <c r="H1854" s="7">
        <v>2500</v>
      </c>
      <c r="I1854" s="8">
        <v>0</v>
      </c>
      <c r="J1854" s="9">
        <f>H1854-I1854</f>
        <v>2500</v>
      </c>
      <c r="K1854" s="10"/>
    </row>
    <row r="1855" spans="1:11" x14ac:dyDescent="0.25">
      <c r="A1855" s="6" t="s">
        <v>4437</v>
      </c>
      <c r="B1855" s="6" t="s">
        <v>4438</v>
      </c>
      <c r="C1855" s="6">
        <v>43</v>
      </c>
      <c r="D1855" s="6" t="s">
        <v>4439</v>
      </c>
      <c r="E1855" s="6" t="s">
        <v>4440</v>
      </c>
      <c r="F1855" s="6" t="s">
        <v>3530</v>
      </c>
      <c r="G1855" s="6" t="s">
        <v>8562</v>
      </c>
      <c r="H1855" s="7">
        <v>2500</v>
      </c>
      <c r="I1855" s="8">
        <v>0</v>
      </c>
      <c r="J1855" s="9">
        <f>H1855-I1855</f>
        <v>2500</v>
      </c>
      <c r="K1855" s="10"/>
    </row>
    <row r="1856" spans="1:11" x14ac:dyDescent="0.25">
      <c r="A1856" s="6" t="s">
        <v>4508</v>
      </c>
      <c r="B1856" s="6" t="s">
        <v>4509</v>
      </c>
      <c r="C1856" s="6">
        <v>47</v>
      </c>
      <c r="D1856" s="6" t="s">
        <v>4439</v>
      </c>
      <c r="E1856" s="6" t="s">
        <v>4510</v>
      </c>
      <c r="F1856" s="6" t="s">
        <v>3530</v>
      </c>
      <c r="G1856" s="6" t="s">
        <v>8562</v>
      </c>
      <c r="H1856" s="7">
        <v>2070</v>
      </c>
      <c r="I1856" s="8">
        <v>2520</v>
      </c>
      <c r="J1856" s="9">
        <f>H1856-I1856</f>
        <v>-450</v>
      </c>
      <c r="K1856" s="10">
        <f>J1856/I1856</f>
        <v>-0.17857142857142858</v>
      </c>
    </row>
    <row r="1857" spans="1:11" x14ac:dyDescent="0.25">
      <c r="A1857" s="6" t="s">
        <v>4249</v>
      </c>
      <c r="B1857" s="6" t="s">
        <v>4250</v>
      </c>
      <c r="C1857" s="6">
        <v>33</v>
      </c>
      <c r="D1857" s="6" t="s">
        <v>4251</v>
      </c>
      <c r="E1857" s="6" t="s">
        <v>4252</v>
      </c>
      <c r="F1857" s="6" t="s">
        <v>3530</v>
      </c>
      <c r="G1857" s="6" t="s">
        <v>8562</v>
      </c>
      <c r="H1857" s="7">
        <v>1550</v>
      </c>
      <c r="I1857" s="8">
        <v>1550</v>
      </c>
      <c r="J1857" s="9">
        <f>H1857-I1857</f>
        <v>0</v>
      </c>
      <c r="K1857" s="10">
        <f>J1857/I1857</f>
        <v>0</v>
      </c>
    </row>
    <row r="1858" spans="1:11" x14ac:dyDescent="0.25">
      <c r="A1858" s="6" t="s">
        <v>245</v>
      </c>
      <c r="B1858" s="6" t="s">
        <v>246</v>
      </c>
      <c r="C1858" s="6">
        <v>4</v>
      </c>
      <c r="D1858" s="6" t="s">
        <v>247</v>
      </c>
      <c r="E1858" s="6" t="s">
        <v>246</v>
      </c>
      <c r="F1858" s="6" t="s">
        <v>14</v>
      </c>
      <c r="G1858" s="6" t="s">
        <v>15</v>
      </c>
      <c r="H1858" s="7">
        <v>10040</v>
      </c>
      <c r="I1858" s="8">
        <v>10390</v>
      </c>
      <c r="J1858" s="9">
        <f>H1858-I1858</f>
        <v>-350</v>
      </c>
      <c r="K1858" s="10">
        <f>J1858/I1858</f>
        <v>-3.3686236766121272E-2</v>
      </c>
    </row>
    <row r="1859" spans="1:11" x14ac:dyDescent="0.25">
      <c r="A1859" s="6" t="s">
        <v>3907</v>
      </c>
      <c r="B1859" s="6" t="s">
        <v>3908</v>
      </c>
      <c r="C1859" s="6">
        <v>18</v>
      </c>
      <c r="D1859" s="6" t="s">
        <v>247</v>
      </c>
      <c r="E1859" s="6" t="s">
        <v>3909</v>
      </c>
      <c r="F1859" s="6" t="s">
        <v>3530</v>
      </c>
      <c r="G1859" s="6" t="s">
        <v>8562</v>
      </c>
      <c r="H1859" s="7">
        <v>2920</v>
      </c>
      <c r="I1859" s="8">
        <v>3640</v>
      </c>
      <c r="J1859" s="9">
        <f>H1859-I1859</f>
        <v>-720</v>
      </c>
      <c r="K1859" s="10">
        <f>J1859/I1859</f>
        <v>-0.19780219780219779</v>
      </c>
    </row>
    <row r="1860" spans="1:11" x14ac:dyDescent="0.25">
      <c r="A1860" s="6" t="s">
        <v>3962</v>
      </c>
      <c r="B1860" s="6" t="s">
        <v>3963</v>
      </c>
      <c r="C1860" s="6">
        <v>20</v>
      </c>
      <c r="D1860" s="6" t="s">
        <v>247</v>
      </c>
      <c r="E1860" s="6" t="s">
        <v>3963</v>
      </c>
      <c r="F1860" s="6" t="s">
        <v>3530</v>
      </c>
      <c r="G1860" s="6" t="s">
        <v>8562</v>
      </c>
      <c r="H1860" s="7">
        <v>4860</v>
      </c>
      <c r="I1860" s="8">
        <v>0</v>
      </c>
      <c r="J1860" s="9">
        <f>H1860-I1860</f>
        <v>4860</v>
      </c>
      <c r="K1860" s="10"/>
    </row>
    <row r="1861" spans="1:11" x14ac:dyDescent="0.25">
      <c r="A1861" s="6" t="s">
        <v>3964</v>
      </c>
      <c r="B1861" s="6" t="s">
        <v>3965</v>
      </c>
      <c r="C1861" s="6">
        <v>20</v>
      </c>
      <c r="D1861" s="6" t="s">
        <v>247</v>
      </c>
      <c r="E1861" s="6" t="s">
        <v>3966</v>
      </c>
      <c r="F1861" s="6" t="s">
        <v>3530</v>
      </c>
      <c r="G1861" s="6" t="s">
        <v>8562</v>
      </c>
      <c r="H1861" s="7">
        <v>1940</v>
      </c>
      <c r="I1861" s="8">
        <v>1940</v>
      </c>
      <c r="J1861" s="9">
        <f>H1861-I1861</f>
        <v>0</v>
      </c>
      <c r="K1861" s="10">
        <f>J1861/I1861</f>
        <v>0</v>
      </c>
    </row>
    <row r="1862" spans="1:11" x14ac:dyDescent="0.25">
      <c r="A1862" s="6" t="s">
        <v>3967</v>
      </c>
      <c r="B1862" s="6" t="s">
        <v>3968</v>
      </c>
      <c r="C1862" s="6">
        <v>20</v>
      </c>
      <c r="D1862" s="6" t="s">
        <v>247</v>
      </c>
      <c r="E1862" s="6" t="s">
        <v>3968</v>
      </c>
      <c r="F1862" s="6" t="s">
        <v>3530</v>
      </c>
      <c r="G1862" s="6" t="s">
        <v>8562</v>
      </c>
      <c r="H1862" s="7">
        <v>4010</v>
      </c>
      <c r="I1862" s="8">
        <v>4470</v>
      </c>
      <c r="J1862" s="9">
        <f>H1862-I1862</f>
        <v>-460</v>
      </c>
      <c r="K1862" s="10">
        <f>J1862/I1862</f>
        <v>-0.1029082774049217</v>
      </c>
    </row>
    <row r="1863" spans="1:11" x14ac:dyDescent="0.25">
      <c r="A1863" s="6" t="s">
        <v>3969</v>
      </c>
      <c r="B1863" s="6" t="s">
        <v>3970</v>
      </c>
      <c r="C1863" s="6">
        <v>20</v>
      </c>
      <c r="D1863" s="6" t="s">
        <v>247</v>
      </c>
      <c r="E1863" s="6" t="s">
        <v>3970</v>
      </c>
      <c r="F1863" s="6" t="s">
        <v>3530</v>
      </c>
      <c r="G1863" s="6" t="s">
        <v>8562</v>
      </c>
      <c r="H1863" s="7">
        <v>3660</v>
      </c>
      <c r="I1863" s="8">
        <v>0</v>
      </c>
      <c r="J1863" s="9">
        <f>H1863-I1863</f>
        <v>3660</v>
      </c>
      <c r="K1863" s="10"/>
    </row>
    <row r="1864" spans="1:11" x14ac:dyDescent="0.25">
      <c r="A1864" s="6" t="s">
        <v>3971</v>
      </c>
      <c r="B1864" s="6" t="s">
        <v>3972</v>
      </c>
      <c r="C1864" s="6">
        <v>20</v>
      </c>
      <c r="D1864" s="6" t="s">
        <v>247</v>
      </c>
      <c r="E1864" s="6" t="s">
        <v>3972</v>
      </c>
      <c r="F1864" s="6" t="s">
        <v>3530</v>
      </c>
      <c r="G1864" s="6" t="s">
        <v>8562</v>
      </c>
      <c r="H1864" s="7">
        <v>2960</v>
      </c>
      <c r="I1864" s="8">
        <v>0</v>
      </c>
      <c r="J1864" s="9">
        <f>H1864-I1864</f>
        <v>2960</v>
      </c>
      <c r="K1864" s="10"/>
    </row>
    <row r="1865" spans="1:11" x14ac:dyDescent="0.25">
      <c r="A1865" s="6" t="s">
        <v>3973</v>
      </c>
      <c r="B1865" s="6" t="s">
        <v>3974</v>
      </c>
      <c r="C1865" s="6">
        <v>20</v>
      </c>
      <c r="D1865" s="6" t="s">
        <v>247</v>
      </c>
      <c r="E1865" s="6" t="s">
        <v>3974</v>
      </c>
      <c r="F1865" s="6" t="s">
        <v>3530</v>
      </c>
      <c r="G1865" s="6" t="s">
        <v>8562</v>
      </c>
      <c r="H1865" s="7">
        <v>1740</v>
      </c>
      <c r="I1865" s="8">
        <v>1790</v>
      </c>
      <c r="J1865" s="9">
        <f>H1865-I1865</f>
        <v>-50</v>
      </c>
      <c r="K1865" s="10">
        <f>J1865/I1865</f>
        <v>-2.7932960893854747E-2</v>
      </c>
    </row>
    <row r="1866" spans="1:11" x14ac:dyDescent="0.25">
      <c r="A1866" s="6" t="s">
        <v>3975</v>
      </c>
      <c r="B1866" s="6" t="s">
        <v>3976</v>
      </c>
      <c r="C1866" s="6">
        <v>20</v>
      </c>
      <c r="D1866" s="6" t="s">
        <v>247</v>
      </c>
      <c r="E1866" s="6" t="s">
        <v>3976</v>
      </c>
      <c r="F1866" s="6" t="s">
        <v>3530</v>
      </c>
      <c r="G1866" s="6" t="s">
        <v>8562</v>
      </c>
      <c r="H1866" s="7">
        <v>4640</v>
      </c>
      <c r="I1866" s="8">
        <v>5950</v>
      </c>
      <c r="J1866" s="9">
        <f>H1866-I1866</f>
        <v>-1310</v>
      </c>
      <c r="K1866" s="10">
        <f>J1866/I1866</f>
        <v>-0.22016806722689075</v>
      </c>
    </row>
    <row r="1867" spans="1:11" x14ac:dyDescent="0.25">
      <c r="A1867" s="6" t="s">
        <v>3977</v>
      </c>
      <c r="B1867" s="6" t="s">
        <v>3978</v>
      </c>
      <c r="C1867" s="6">
        <v>20</v>
      </c>
      <c r="D1867" s="6" t="s">
        <v>247</v>
      </c>
      <c r="E1867" s="6" t="s">
        <v>3978</v>
      </c>
      <c r="F1867" s="6" t="s">
        <v>3530</v>
      </c>
      <c r="G1867" s="6" t="s">
        <v>8562</v>
      </c>
      <c r="H1867" s="7">
        <v>16340</v>
      </c>
      <c r="I1867" s="8">
        <v>19600</v>
      </c>
      <c r="J1867" s="9">
        <f>H1867-I1867</f>
        <v>-3260</v>
      </c>
      <c r="K1867" s="10">
        <f>J1867/I1867</f>
        <v>-0.16632653061224489</v>
      </c>
    </row>
    <row r="1868" spans="1:11" x14ac:dyDescent="0.25">
      <c r="A1868" s="6" t="s">
        <v>3979</v>
      </c>
      <c r="B1868" s="6" t="s">
        <v>3980</v>
      </c>
      <c r="C1868" s="6">
        <v>20</v>
      </c>
      <c r="D1868" s="6" t="s">
        <v>247</v>
      </c>
      <c r="E1868" s="6" t="s">
        <v>3980</v>
      </c>
      <c r="F1868" s="6" t="s">
        <v>3530</v>
      </c>
      <c r="G1868" s="6" t="s">
        <v>8562</v>
      </c>
      <c r="H1868" s="7">
        <v>6170</v>
      </c>
      <c r="I1868" s="8">
        <v>9460</v>
      </c>
      <c r="J1868" s="9">
        <f>H1868-I1868</f>
        <v>-3290</v>
      </c>
      <c r="K1868" s="10">
        <f>J1868/I1868</f>
        <v>-0.34778012684989429</v>
      </c>
    </row>
    <row r="1869" spans="1:11" x14ac:dyDescent="0.25">
      <c r="A1869" s="6" t="s">
        <v>3981</v>
      </c>
      <c r="B1869" s="6" t="s">
        <v>3982</v>
      </c>
      <c r="C1869" s="6">
        <v>20</v>
      </c>
      <c r="D1869" s="6" t="s">
        <v>247</v>
      </c>
      <c r="E1869" s="6" t="s">
        <v>3982</v>
      </c>
      <c r="F1869" s="6" t="s">
        <v>3530</v>
      </c>
      <c r="G1869" s="6" t="s">
        <v>8562</v>
      </c>
      <c r="H1869" s="7">
        <v>1700</v>
      </c>
      <c r="I1869" s="8">
        <v>1760</v>
      </c>
      <c r="J1869" s="9">
        <f>H1869-I1869</f>
        <v>-60</v>
      </c>
      <c r="K1869" s="10">
        <f>J1869/I1869</f>
        <v>-3.4090909090909088E-2</v>
      </c>
    </row>
    <row r="1870" spans="1:11" x14ac:dyDescent="0.25">
      <c r="A1870" s="6" t="s">
        <v>3983</v>
      </c>
      <c r="B1870" s="6" t="s">
        <v>3984</v>
      </c>
      <c r="C1870" s="6">
        <v>20</v>
      </c>
      <c r="D1870" s="6" t="s">
        <v>247</v>
      </c>
      <c r="E1870" s="6" t="s">
        <v>3984</v>
      </c>
      <c r="F1870" s="6" t="s">
        <v>3530</v>
      </c>
      <c r="G1870" s="6" t="s">
        <v>8562</v>
      </c>
      <c r="H1870" s="7">
        <v>3090</v>
      </c>
      <c r="I1870" s="8">
        <v>0</v>
      </c>
      <c r="J1870" s="9">
        <f>H1870-I1870</f>
        <v>3090</v>
      </c>
      <c r="K1870" s="10"/>
    </row>
    <row r="1871" spans="1:11" x14ac:dyDescent="0.25">
      <c r="A1871" s="6" t="s">
        <v>3985</v>
      </c>
      <c r="B1871" s="6" t="s">
        <v>3986</v>
      </c>
      <c r="C1871" s="6">
        <v>20</v>
      </c>
      <c r="D1871" s="6" t="s">
        <v>247</v>
      </c>
      <c r="E1871" s="6" t="s">
        <v>3986</v>
      </c>
      <c r="F1871" s="6" t="s">
        <v>3530</v>
      </c>
      <c r="G1871" s="6" t="s">
        <v>8562</v>
      </c>
      <c r="H1871" s="7">
        <v>5700</v>
      </c>
      <c r="I1871" s="8">
        <v>0</v>
      </c>
      <c r="J1871" s="9">
        <f>H1871-I1871</f>
        <v>5700</v>
      </c>
      <c r="K1871" s="10"/>
    </row>
    <row r="1872" spans="1:11" x14ac:dyDescent="0.25">
      <c r="A1872" s="6" t="s">
        <v>4622</v>
      </c>
      <c r="B1872" s="6" t="s">
        <v>4623</v>
      </c>
      <c r="C1872" s="6">
        <v>55</v>
      </c>
      <c r="D1872" s="6" t="s">
        <v>247</v>
      </c>
      <c r="E1872" s="6" t="s">
        <v>4624</v>
      </c>
      <c r="F1872" s="6" t="s">
        <v>3530</v>
      </c>
      <c r="G1872" s="6" t="s">
        <v>8562</v>
      </c>
      <c r="H1872" s="7">
        <v>3600</v>
      </c>
      <c r="I1872" s="8">
        <v>4000</v>
      </c>
      <c r="J1872" s="9">
        <f>H1872-I1872</f>
        <v>-400</v>
      </c>
      <c r="K1872" s="10">
        <f>J1872/I1872</f>
        <v>-0.1</v>
      </c>
    </row>
    <row r="1873" spans="1:11" x14ac:dyDescent="0.25">
      <c r="A1873" s="6" t="s">
        <v>4889</v>
      </c>
      <c r="B1873" s="6" t="s">
        <v>4890</v>
      </c>
      <c r="C1873" s="6">
        <v>78</v>
      </c>
      <c r="D1873" s="6" t="s">
        <v>247</v>
      </c>
      <c r="E1873" s="6" t="s">
        <v>4891</v>
      </c>
      <c r="F1873" s="6" t="s">
        <v>3530</v>
      </c>
      <c r="G1873" s="6" t="s">
        <v>8562</v>
      </c>
      <c r="H1873" s="7">
        <v>3750</v>
      </c>
      <c r="I1873" s="8">
        <v>4390</v>
      </c>
      <c r="J1873" s="9">
        <f>H1873-I1873</f>
        <v>-640</v>
      </c>
      <c r="K1873" s="10">
        <f>J1873/I1873</f>
        <v>-0.14578587699316628</v>
      </c>
    </row>
    <row r="1874" spans="1:11" x14ac:dyDescent="0.25">
      <c r="A1874" s="6" t="s">
        <v>726</v>
      </c>
      <c r="B1874" s="6" t="s">
        <v>727</v>
      </c>
      <c r="C1874" s="6">
        <v>82</v>
      </c>
      <c r="D1874" s="6" t="s">
        <v>247</v>
      </c>
      <c r="E1874" s="6" t="s">
        <v>728</v>
      </c>
      <c r="F1874" s="6" t="s">
        <v>14</v>
      </c>
      <c r="G1874" s="6" t="s">
        <v>15</v>
      </c>
      <c r="H1874" s="7">
        <v>6050</v>
      </c>
      <c r="I1874" s="8">
        <v>8530</v>
      </c>
      <c r="J1874" s="9">
        <f>H1874-I1874</f>
        <v>-2480</v>
      </c>
      <c r="K1874" s="10">
        <f>J1874/I1874</f>
        <v>-0.29073856975381007</v>
      </c>
    </row>
    <row r="1875" spans="1:11" x14ac:dyDescent="0.25">
      <c r="A1875" s="6" t="s">
        <v>4925</v>
      </c>
      <c r="B1875" s="6" t="s">
        <v>4926</v>
      </c>
      <c r="C1875" s="6">
        <v>82</v>
      </c>
      <c r="D1875" s="6" t="s">
        <v>247</v>
      </c>
      <c r="E1875" s="6" t="s">
        <v>4926</v>
      </c>
      <c r="F1875" s="6" t="s">
        <v>3530</v>
      </c>
      <c r="G1875" s="6" t="s">
        <v>8562</v>
      </c>
      <c r="H1875" s="7">
        <v>1910</v>
      </c>
      <c r="I1875" s="8">
        <v>0</v>
      </c>
      <c r="J1875" s="9">
        <f>H1875-I1875</f>
        <v>1910</v>
      </c>
      <c r="K1875" s="10"/>
    </row>
    <row r="1876" spans="1:11" x14ac:dyDescent="0.25">
      <c r="A1876" s="6" t="s">
        <v>4927</v>
      </c>
      <c r="B1876" s="6" t="s">
        <v>4928</v>
      </c>
      <c r="C1876" s="6">
        <v>82</v>
      </c>
      <c r="D1876" s="6" t="s">
        <v>247</v>
      </c>
      <c r="E1876" s="6" t="s">
        <v>4929</v>
      </c>
      <c r="F1876" s="6" t="s">
        <v>3530</v>
      </c>
      <c r="G1876" s="6" t="s">
        <v>8562</v>
      </c>
      <c r="H1876" s="7">
        <v>2390</v>
      </c>
      <c r="I1876" s="8">
        <v>0</v>
      </c>
      <c r="J1876" s="9">
        <f>H1876-I1876</f>
        <v>2390</v>
      </c>
      <c r="K1876" s="10"/>
    </row>
    <row r="1877" spans="1:11" x14ac:dyDescent="0.25">
      <c r="A1877" s="6" t="s">
        <v>908</v>
      </c>
      <c r="B1877" s="6" t="s">
        <v>909</v>
      </c>
      <c r="C1877" s="6">
        <v>120</v>
      </c>
      <c r="D1877" s="6" t="s">
        <v>247</v>
      </c>
      <c r="E1877" s="6" t="s">
        <v>910</v>
      </c>
      <c r="F1877" s="6" t="s">
        <v>14</v>
      </c>
      <c r="G1877" s="6" t="s">
        <v>15</v>
      </c>
      <c r="H1877" s="7">
        <v>4690</v>
      </c>
      <c r="I1877" s="8">
        <v>7170</v>
      </c>
      <c r="J1877" s="9">
        <f>H1877-I1877</f>
        <v>-2480</v>
      </c>
      <c r="K1877" s="10">
        <f>J1877/I1877</f>
        <v>-0.34588563458856347</v>
      </c>
    </row>
    <row r="1878" spans="1:11" x14ac:dyDescent="0.25">
      <c r="A1878" s="6" t="s">
        <v>5429</v>
      </c>
      <c r="B1878" s="6" t="s">
        <v>5430</v>
      </c>
      <c r="C1878" s="6">
        <v>120</v>
      </c>
      <c r="D1878" s="6" t="s">
        <v>247</v>
      </c>
      <c r="E1878" s="6" t="s">
        <v>5430</v>
      </c>
      <c r="F1878" s="6" t="s">
        <v>3530</v>
      </c>
      <c r="G1878" s="6" t="s">
        <v>8562</v>
      </c>
      <c r="H1878" s="7">
        <v>3330</v>
      </c>
      <c r="I1878" s="8">
        <v>0</v>
      </c>
      <c r="J1878" s="9">
        <f>H1878-I1878</f>
        <v>3330</v>
      </c>
      <c r="K1878" s="10"/>
    </row>
    <row r="1879" spans="1:11" x14ac:dyDescent="0.25">
      <c r="A1879" s="6" t="s">
        <v>967</v>
      </c>
      <c r="B1879" s="6" t="s">
        <v>968</v>
      </c>
      <c r="C1879" s="6">
        <v>130</v>
      </c>
      <c r="D1879" s="6" t="s">
        <v>247</v>
      </c>
      <c r="E1879" s="6" t="s">
        <v>968</v>
      </c>
      <c r="F1879" s="6" t="s">
        <v>14</v>
      </c>
      <c r="G1879" s="6" t="s">
        <v>15</v>
      </c>
      <c r="H1879" s="7">
        <v>5300</v>
      </c>
      <c r="I1879" s="8">
        <v>5300</v>
      </c>
      <c r="J1879" s="9">
        <f>H1879-I1879</f>
        <v>0</v>
      </c>
      <c r="K1879" s="10">
        <f>J1879/I1879</f>
        <v>0</v>
      </c>
    </row>
    <row r="1880" spans="1:11" x14ac:dyDescent="0.25">
      <c r="A1880" s="6" t="s">
        <v>969</v>
      </c>
      <c r="B1880" s="6" t="s">
        <v>970</v>
      </c>
      <c r="C1880" s="6">
        <v>130</v>
      </c>
      <c r="D1880" s="6" t="s">
        <v>247</v>
      </c>
      <c r="E1880" s="6" t="s">
        <v>971</v>
      </c>
      <c r="F1880" s="6" t="s">
        <v>14</v>
      </c>
      <c r="G1880" s="6" t="s">
        <v>15</v>
      </c>
      <c r="H1880" s="7">
        <v>1900</v>
      </c>
      <c r="I1880" s="8">
        <v>1900</v>
      </c>
      <c r="J1880" s="9">
        <f>H1880-I1880</f>
        <v>0</v>
      </c>
      <c r="K1880" s="10">
        <f>J1880/I1880</f>
        <v>0</v>
      </c>
    </row>
    <row r="1881" spans="1:11" x14ac:dyDescent="0.25">
      <c r="A1881" s="6" t="s">
        <v>5525</v>
      </c>
      <c r="B1881" s="6" t="s">
        <v>5526</v>
      </c>
      <c r="C1881" s="6">
        <v>130</v>
      </c>
      <c r="D1881" s="6" t="s">
        <v>247</v>
      </c>
      <c r="E1881" s="6" t="s">
        <v>5526</v>
      </c>
      <c r="F1881" s="6" t="s">
        <v>3530</v>
      </c>
      <c r="G1881" s="6" t="s">
        <v>8562</v>
      </c>
      <c r="H1881" s="7">
        <v>2500</v>
      </c>
      <c r="I1881" s="8">
        <v>0</v>
      </c>
      <c r="J1881" s="9">
        <f>H1881-I1881</f>
        <v>2500</v>
      </c>
      <c r="K1881" s="10"/>
    </row>
    <row r="1882" spans="1:11" x14ac:dyDescent="0.25">
      <c r="A1882" s="6" t="s">
        <v>5527</v>
      </c>
      <c r="B1882" s="6" t="s">
        <v>5528</v>
      </c>
      <c r="C1882" s="6">
        <v>130</v>
      </c>
      <c r="D1882" s="6" t="s">
        <v>247</v>
      </c>
      <c r="E1882" s="6" t="s">
        <v>5529</v>
      </c>
      <c r="F1882" s="6" t="s">
        <v>3530</v>
      </c>
      <c r="G1882" s="6" t="s">
        <v>8562</v>
      </c>
      <c r="H1882" s="7">
        <v>1670</v>
      </c>
      <c r="I1882" s="8">
        <v>1930</v>
      </c>
      <c r="J1882" s="9">
        <f>H1882-I1882</f>
        <v>-260</v>
      </c>
      <c r="K1882" s="10">
        <f>J1882/I1882</f>
        <v>-0.13471502590673576</v>
      </c>
    </row>
    <row r="1883" spans="1:11" x14ac:dyDescent="0.25">
      <c r="A1883" s="6" t="s">
        <v>5530</v>
      </c>
      <c r="B1883" s="6" t="s">
        <v>5531</v>
      </c>
      <c r="C1883" s="6">
        <v>130</v>
      </c>
      <c r="D1883" s="6" t="s">
        <v>247</v>
      </c>
      <c r="E1883" s="6" t="s">
        <v>5532</v>
      </c>
      <c r="F1883" s="6" t="s">
        <v>3530</v>
      </c>
      <c r="G1883" s="6" t="s">
        <v>8562</v>
      </c>
      <c r="H1883" s="7">
        <v>13900</v>
      </c>
      <c r="I1883" s="8">
        <v>14480</v>
      </c>
      <c r="J1883" s="9">
        <f>H1883-I1883</f>
        <v>-580</v>
      </c>
      <c r="K1883" s="10">
        <f>J1883/I1883</f>
        <v>-4.0055248618784532E-2</v>
      </c>
    </row>
    <row r="1884" spans="1:11" x14ac:dyDescent="0.25">
      <c r="A1884" s="6" t="s">
        <v>5533</v>
      </c>
      <c r="B1884" s="6" t="s">
        <v>5534</v>
      </c>
      <c r="C1884" s="6">
        <v>130</v>
      </c>
      <c r="D1884" s="6" t="s">
        <v>247</v>
      </c>
      <c r="E1884" s="6" t="s">
        <v>5534</v>
      </c>
      <c r="F1884" s="6" t="s">
        <v>3530</v>
      </c>
      <c r="G1884" s="6" t="s">
        <v>8562</v>
      </c>
      <c r="H1884" s="7">
        <v>2710</v>
      </c>
      <c r="I1884" s="8">
        <v>0</v>
      </c>
      <c r="J1884" s="9">
        <f>H1884-I1884</f>
        <v>2710</v>
      </c>
      <c r="K1884" s="10"/>
    </row>
    <row r="1885" spans="1:11" x14ac:dyDescent="0.25">
      <c r="A1885" s="6" t="s">
        <v>1035</v>
      </c>
      <c r="B1885" s="6" t="s">
        <v>1036</v>
      </c>
      <c r="C1885" s="6">
        <v>155</v>
      </c>
      <c r="D1885" s="6" t="s">
        <v>247</v>
      </c>
      <c r="E1885" s="6" t="s">
        <v>1036</v>
      </c>
      <c r="F1885" s="6" t="s">
        <v>14</v>
      </c>
      <c r="G1885" s="6" t="s">
        <v>15</v>
      </c>
      <c r="H1885" s="7">
        <v>1660</v>
      </c>
      <c r="I1885" s="8">
        <v>3680</v>
      </c>
      <c r="J1885" s="9">
        <f>H1885-I1885</f>
        <v>-2020</v>
      </c>
      <c r="K1885" s="10">
        <f>J1885/I1885</f>
        <v>-0.54891304347826086</v>
      </c>
    </row>
    <row r="1886" spans="1:11" x14ac:dyDescent="0.25">
      <c r="A1886" s="6" t="s">
        <v>1037</v>
      </c>
      <c r="B1886" s="6" t="s">
        <v>1038</v>
      </c>
      <c r="C1886" s="6">
        <v>155</v>
      </c>
      <c r="D1886" s="6" t="s">
        <v>247</v>
      </c>
      <c r="E1886" s="6" t="s">
        <v>1039</v>
      </c>
      <c r="F1886" s="6" t="s">
        <v>14</v>
      </c>
      <c r="G1886" s="6" t="s">
        <v>15</v>
      </c>
      <c r="H1886" s="7">
        <v>9260</v>
      </c>
      <c r="I1886" s="8">
        <v>9980</v>
      </c>
      <c r="J1886" s="9">
        <f>H1886-I1886</f>
        <v>-720</v>
      </c>
      <c r="K1886" s="10">
        <f>J1886/I1886</f>
        <v>-7.2144288577154311E-2</v>
      </c>
    </row>
    <row r="1887" spans="1:11" x14ac:dyDescent="0.25">
      <c r="A1887" s="6" t="s">
        <v>1040</v>
      </c>
      <c r="B1887" s="6" t="s">
        <v>1041</v>
      </c>
      <c r="C1887" s="6">
        <v>155</v>
      </c>
      <c r="D1887" s="6" t="s">
        <v>247</v>
      </c>
      <c r="E1887" s="6" t="s">
        <v>1042</v>
      </c>
      <c r="F1887" s="6" t="s">
        <v>14</v>
      </c>
      <c r="G1887" s="6" t="s">
        <v>15</v>
      </c>
      <c r="H1887" s="7">
        <v>5010</v>
      </c>
      <c r="I1887" s="8">
        <v>5010</v>
      </c>
      <c r="J1887" s="9">
        <f>H1887-I1887</f>
        <v>0</v>
      </c>
      <c r="K1887" s="10">
        <f>J1887/I1887</f>
        <v>0</v>
      </c>
    </row>
    <row r="1888" spans="1:11" x14ac:dyDescent="0.25">
      <c r="A1888" s="6" t="s">
        <v>1043</v>
      </c>
      <c r="B1888" s="6" t="s">
        <v>1044</v>
      </c>
      <c r="C1888" s="6">
        <v>155</v>
      </c>
      <c r="D1888" s="6" t="s">
        <v>247</v>
      </c>
      <c r="E1888" s="6" t="s">
        <v>1044</v>
      </c>
      <c r="F1888" s="6" t="s">
        <v>14</v>
      </c>
      <c r="G1888" s="6" t="s">
        <v>15</v>
      </c>
      <c r="H1888" s="7">
        <v>13380</v>
      </c>
      <c r="I1888" s="8">
        <v>0</v>
      </c>
      <c r="J1888" s="9">
        <f>H1888-I1888</f>
        <v>13380</v>
      </c>
      <c r="K1888" s="10"/>
    </row>
    <row r="1889" spans="1:11" x14ac:dyDescent="0.25">
      <c r="A1889" s="6" t="s">
        <v>1045</v>
      </c>
      <c r="B1889" s="6" t="s">
        <v>1046</v>
      </c>
      <c r="C1889" s="6">
        <v>155</v>
      </c>
      <c r="D1889" s="6" t="s">
        <v>247</v>
      </c>
      <c r="E1889" s="6" t="s">
        <v>1046</v>
      </c>
      <c r="F1889" s="6" t="s">
        <v>14</v>
      </c>
      <c r="G1889" s="6" t="s">
        <v>15</v>
      </c>
      <c r="H1889" s="7">
        <v>1250</v>
      </c>
      <c r="I1889" s="8">
        <v>1720</v>
      </c>
      <c r="J1889" s="9">
        <f>H1889-I1889</f>
        <v>-470</v>
      </c>
      <c r="K1889" s="10">
        <f>J1889/I1889</f>
        <v>-0.27325581395348836</v>
      </c>
    </row>
    <row r="1890" spans="1:11" x14ac:dyDescent="0.25">
      <c r="A1890" s="6" t="s">
        <v>5712</v>
      </c>
      <c r="B1890" s="6" t="s">
        <v>5713</v>
      </c>
      <c r="C1890" s="6">
        <v>155</v>
      </c>
      <c r="D1890" s="6" t="s">
        <v>247</v>
      </c>
      <c r="E1890" s="6" t="s">
        <v>5713</v>
      </c>
      <c r="F1890" s="6" t="s">
        <v>3530</v>
      </c>
      <c r="G1890" s="6" t="s">
        <v>8562</v>
      </c>
      <c r="H1890" s="7">
        <v>3540</v>
      </c>
      <c r="I1890" s="8">
        <v>0</v>
      </c>
      <c r="J1890" s="9">
        <f>H1890-I1890</f>
        <v>3540</v>
      </c>
      <c r="K1890" s="10"/>
    </row>
    <row r="1891" spans="1:11" x14ac:dyDescent="0.25">
      <c r="A1891" s="6" t="s">
        <v>5714</v>
      </c>
      <c r="B1891" s="6" t="s">
        <v>5715</v>
      </c>
      <c r="C1891" s="6">
        <v>155</v>
      </c>
      <c r="D1891" s="6" t="s">
        <v>247</v>
      </c>
      <c r="E1891" s="6" t="s">
        <v>5715</v>
      </c>
      <c r="F1891" s="6" t="s">
        <v>3530</v>
      </c>
      <c r="G1891" s="6" t="s">
        <v>8562</v>
      </c>
      <c r="H1891" s="7">
        <v>1020</v>
      </c>
      <c r="I1891" s="8">
        <v>1230</v>
      </c>
      <c r="J1891" s="9">
        <f>H1891-I1891</f>
        <v>-210</v>
      </c>
      <c r="K1891" s="10">
        <f>J1891/I1891</f>
        <v>-0.17073170731707318</v>
      </c>
    </row>
    <row r="1892" spans="1:11" x14ac:dyDescent="0.25">
      <c r="A1892" s="6" t="s">
        <v>5716</v>
      </c>
      <c r="B1892" s="6" t="s">
        <v>5717</v>
      </c>
      <c r="C1892" s="6">
        <v>155</v>
      </c>
      <c r="D1892" s="6" t="s">
        <v>247</v>
      </c>
      <c r="E1892" s="6" t="s">
        <v>5718</v>
      </c>
      <c r="F1892" s="6" t="s">
        <v>3530</v>
      </c>
      <c r="G1892" s="6" t="s">
        <v>8562</v>
      </c>
      <c r="H1892" s="7">
        <v>24010</v>
      </c>
      <c r="I1892" s="8">
        <v>25310</v>
      </c>
      <c r="J1892" s="9">
        <f>H1892-I1892</f>
        <v>-1300</v>
      </c>
      <c r="K1892" s="10">
        <f>J1892/I1892</f>
        <v>-5.1363097589885422E-2</v>
      </c>
    </row>
    <row r="1893" spans="1:11" x14ac:dyDescent="0.25">
      <c r="A1893" s="6" t="s">
        <v>5719</v>
      </c>
      <c r="B1893" s="6" t="s">
        <v>5720</v>
      </c>
      <c r="C1893" s="6">
        <v>155</v>
      </c>
      <c r="D1893" s="6" t="s">
        <v>247</v>
      </c>
      <c r="E1893" s="6" t="s">
        <v>5720</v>
      </c>
      <c r="F1893" s="6" t="s">
        <v>3530</v>
      </c>
      <c r="G1893" s="6" t="s">
        <v>8562</v>
      </c>
      <c r="H1893" s="7">
        <v>6750</v>
      </c>
      <c r="I1893" s="8">
        <v>0</v>
      </c>
      <c r="J1893" s="9">
        <f>H1893-I1893</f>
        <v>6750</v>
      </c>
      <c r="K1893" s="10"/>
    </row>
    <row r="1894" spans="1:11" x14ac:dyDescent="0.25">
      <c r="A1894" s="6" t="s">
        <v>5721</v>
      </c>
      <c r="B1894" s="6" t="s">
        <v>5722</v>
      </c>
      <c r="C1894" s="6">
        <v>155</v>
      </c>
      <c r="D1894" s="6" t="s">
        <v>247</v>
      </c>
      <c r="E1894" s="6" t="s">
        <v>5723</v>
      </c>
      <c r="F1894" s="6" t="s">
        <v>3530</v>
      </c>
      <c r="G1894" s="6" t="s">
        <v>8562</v>
      </c>
      <c r="H1894" s="7">
        <v>9850</v>
      </c>
      <c r="I1894" s="8">
        <v>16120</v>
      </c>
      <c r="J1894" s="9">
        <f>H1894-I1894</f>
        <v>-6270</v>
      </c>
      <c r="K1894" s="10">
        <f>J1894/I1894</f>
        <v>-0.38895781637717119</v>
      </c>
    </row>
    <row r="1895" spans="1:11" x14ac:dyDescent="0.25">
      <c r="A1895" s="6" t="s">
        <v>5724</v>
      </c>
      <c r="B1895" s="6" t="s">
        <v>5725</v>
      </c>
      <c r="C1895" s="6">
        <v>155</v>
      </c>
      <c r="D1895" s="6" t="s">
        <v>247</v>
      </c>
      <c r="E1895" s="6" t="s">
        <v>5725</v>
      </c>
      <c r="F1895" s="6" t="s">
        <v>3530</v>
      </c>
      <c r="G1895" s="6" t="s">
        <v>8562</v>
      </c>
      <c r="H1895" s="7">
        <v>3830</v>
      </c>
      <c r="I1895" s="8">
        <v>4300</v>
      </c>
      <c r="J1895" s="9">
        <f>H1895-I1895</f>
        <v>-470</v>
      </c>
      <c r="K1895" s="10">
        <f>J1895/I1895</f>
        <v>-0.10930232558139535</v>
      </c>
    </row>
    <row r="1896" spans="1:11" x14ac:dyDescent="0.25">
      <c r="A1896" s="6" t="s">
        <v>5726</v>
      </c>
      <c r="B1896" s="6" t="s">
        <v>5727</v>
      </c>
      <c r="C1896" s="6">
        <v>155</v>
      </c>
      <c r="D1896" s="6" t="s">
        <v>247</v>
      </c>
      <c r="E1896" s="6" t="s">
        <v>5727</v>
      </c>
      <c r="F1896" s="6" t="s">
        <v>3530</v>
      </c>
      <c r="G1896" s="6" t="s">
        <v>8562</v>
      </c>
      <c r="H1896" s="7">
        <v>4290</v>
      </c>
      <c r="I1896" s="8">
        <v>4330</v>
      </c>
      <c r="J1896" s="9">
        <f>H1896-I1896</f>
        <v>-40</v>
      </c>
      <c r="K1896" s="10">
        <f>J1896/I1896</f>
        <v>-9.2378752886836026E-3</v>
      </c>
    </row>
    <row r="1897" spans="1:11" x14ac:dyDescent="0.25">
      <c r="A1897" s="6" t="s">
        <v>5728</v>
      </c>
      <c r="B1897" s="6" t="s">
        <v>5729</v>
      </c>
      <c r="C1897" s="6">
        <v>155</v>
      </c>
      <c r="D1897" s="6" t="s">
        <v>247</v>
      </c>
      <c r="E1897" s="6" t="s">
        <v>5729</v>
      </c>
      <c r="F1897" s="6" t="s">
        <v>3530</v>
      </c>
      <c r="G1897" s="6" t="s">
        <v>8562</v>
      </c>
      <c r="H1897" s="7">
        <v>3270</v>
      </c>
      <c r="I1897" s="8">
        <v>0</v>
      </c>
      <c r="J1897" s="9">
        <f>H1897-I1897</f>
        <v>3270</v>
      </c>
      <c r="K1897" s="10"/>
    </row>
    <row r="1898" spans="1:11" x14ac:dyDescent="0.25">
      <c r="A1898" s="6" t="s">
        <v>5730</v>
      </c>
      <c r="B1898" s="6" t="s">
        <v>5731</v>
      </c>
      <c r="C1898" s="6">
        <v>155</v>
      </c>
      <c r="D1898" s="6" t="s">
        <v>247</v>
      </c>
      <c r="E1898" s="6" t="s">
        <v>5732</v>
      </c>
      <c r="F1898" s="6" t="s">
        <v>3530</v>
      </c>
      <c r="G1898" s="6" t="s">
        <v>8562</v>
      </c>
      <c r="H1898" s="7">
        <v>23390</v>
      </c>
      <c r="I1898" s="8">
        <v>11390</v>
      </c>
      <c r="J1898" s="9">
        <f>H1898-I1898</f>
        <v>12000</v>
      </c>
      <c r="K1898" s="10">
        <f>J1898/I1898</f>
        <v>1.0535557506584723</v>
      </c>
    </row>
    <row r="1899" spans="1:11" x14ac:dyDescent="0.25">
      <c r="A1899" s="6" t="s">
        <v>5733</v>
      </c>
      <c r="B1899" s="6" t="s">
        <v>5734</v>
      </c>
      <c r="C1899" s="6">
        <v>155</v>
      </c>
      <c r="D1899" s="6" t="s">
        <v>247</v>
      </c>
      <c r="E1899" s="6" t="s">
        <v>5735</v>
      </c>
      <c r="F1899" s="6" t="s">
        <v>3530</v>
      </c>
      <c r="G1899" s="6" t="s">
        <v>8562</v>
      </c>
      <c r="H1899" s="7">
        <v>12140</v>
      </c>
      <c r="I1899" s="8">
        <v>12510</v>
      </c>
      <c r="J1899" s="9">
        <f>H1899-I1899</f>
        <v>-370</v>
      </c>
      <c r="K1899" s="10">
        <f>J1899/I1899</f>
        <v>-2.9576338928856916E-2</v>
      </c>
    </row>
    <row r="1900" spans="1:11" x14ac:dyDescent="0.25">
      <c r="A1900" s="6" t="s">
        <v>5736</v>
      </c>
      <c r="B1900" s="6" t="s">
        <v>5737</v>
      </c>
      <c r="C1900" s="6">
        <v>155</v>
      </c>
      <c r="D1900" s="6" t="s">
        <v>247</v>
      </c>
      <c r="E1900" s="6" t="s">
        <v>5738</v>
      </c>
      <c r="F1900" s="6" t="s">
        <v>3530</v>
      </c>
      <c r="G1900" s="6" t="s">
        <v>8562</v>
      </c>
      <c r="H1900" s="7">
        <v>8350</v>
      </c>
      <c r="I1900" s="8">
        <v>10260</v>
      </c>
      <c r="J1900" s="9">
        <f>H1900-I1900</f>
        <v>-1910</v>
      </c>
      <c r="K1900" s="10">
        <f>J1900/I1900</f>
        <v>-0.18615984405458089</v>
      </c>
    </row>
    <row r="1901" spans="1:11" x14ac:dyDescent="0.25">
      <c r="A1901" s="6" t="s">
        <v>5739</v>
      </c>
      <c r="B1901" s="6" t="s">
        <v>5740</v>
      </c>
      <c r="C1901" s="6">
        <v>155</v>
      </c>
      <c r="D1901" s="6" t="s">
        <v>247</v>
      </c>
      <c r="E1901" s="6" t="s">
        <v>5741</v>
      </c>
      <c r="F1901" s="6" t="s">
        <v>3530</v>
      </c>
      <c r="G1901" s="6" t="s">
        <v>8562</v>
      </c>
      <c r="H1901" s="7">
        <v>6300</v>
      </c>
      <c r="I1901" s="8">
        <v>7220</v>
      </c>
      <c r="J1901" s="9">
        <f>H1901-I1901</f>
        <v>-920</v>
      </c>
      <c r="K1901" s="10">
        <f>J1901/I1901</f>
        <v>-0.12742382271468145</v>
      </c>
    </row>
    <row r="1902" spans="1:11" x14ac:dyDescent="0.25">
      <c r="A1902" s="6" t="s">
        <v>5742</v>
      </c>
      <c r="B1902" s="6" t="s">
        <v>5743</v>
      </c>
      <c r="C1902" s="6">
        <v>155</v>
      </c>
      <c r="D1902" s="6" t="s">
        <v>247</v>
      </c>
      <c r="E1902" s="6" t="s">
        <v>5743</v>
      </c>
      <c r="F1902" s="6" t="s">
        <v>3530</v>
      </c>
      <c r="G1902" s="6" t="s">
        <v>8562</v>
      </c>
      <c r="H1902" s="7">
        <v>2170</v>
      </c>
      <c r="I1902" s="8">
        <v>0</v>
      </c>
      <c r="J1902" s="9">
        <f>H1902-I1902</f>
        <v>2170</v>
      </c>
      <c r="K1902" s="10"/>
    </row>
    <row r="1903" spans="1:11" x14ac:dyDescent="0.25">
      <c r="A1903" s="6" t="s">
        <v>5777</v>
      </c>
      <c r="B1903" s="6" t="s">
        <v>5778</v>
      </c>
      <c r="C1903" s="6">
        <v>160</v>
      </c>
      <c r="D1903" s="6" t="s">
        <v>247</v>
      </c>
      <c r="E1903" s="6" t="s">
        <v>5779</v>
      </c>
      <c r="F1903" s="6" t="s">
        <v>3530</v>
      </c>
      <c r="G1903" s="6" t="s">
        <v>8562</v>
      </c>
      <c r="H1903" s="7">
        <v>6190</v>
      </c>
      <c r="I1903" s="8">
        <v>0</v>
      </c>
      <c r="J1903" s="9">
        <f>H1903-I1903</f>
        <v>6190</v>
      </c>
      <c r="K1903" s="10"/>
    </row>
    <row r="1904" spans="1:11" x14ac:dyDescent="0.25">
      <c r="A1904" s="6" t="s">
        <v>5835</v>
      </c>
      <c r="B1904" s="6" t="s">
        <v>5836</v>
      </c>
      <c r="C1904" s="6">
        <v>167</v>
      </c>
      <c r="D1904" s="6" t="s">
        <v>247</v>
      </c>
      <c r="E1904" s="6" t="s">
        <v>5837</v>
      </c>
      <c r="F1904" s="6" t="s">
        <v>3530</v>
      </c>
      <c r="G1904" s="6" t="s">
        <v>8562</v>
      </c>
      <c r="H1904" s="7">
        <v>11250</v>
      </c>
      <c r="I1904" s="8">
        <v>12540</v>
      </c>
      <c r="J1904" s="9">
        <f>H1904-I1904</f>
        <v>-1290</v>
      </c>
      <c r="K1904" s="10">
        <f>J1904/I1904</f>
        <v>-0.10287081339712918</v>
      </c>
    </row>
    <row r="1905" spans="1:11" x14ac:dyDescent="0.25">
      <c r="A1905" s="6" t="s">
        <v>5904</v>
      </c>
      <c r="B1905" s="6" t="s">
        <v>5905</v>
      </c>
      <c r="C1905" s="6">
        <v>178</v>
      </c>
      <c r="D1905" s="6" t="s">
        <v>247</v>
      </c>
      <c r="E1905" s="6" t="s">
        <v>5905</v>
      </c>
      <c r="F1905" s="6" t="s">
        <v>3530</v>
      </c>
      <c r="G1905" s="6" t="s">
        <v>8562</v>
      </c>
      <c r="H1905" s="7">
        <v>2460</v>
      </c>
      <c r="I1905" s="8">
        <v>2470</v>
      </c>
      <c r="J1905" s="9">
        <f>H1905-I1905</f>
        <v>-10</v>
      </c>
      <c r="K1905" s="10">
        <f>J1905/I1905</f>
        <v>-4.048582995951417E-3</v>
      </c>
    </row>
    <row r="1906" spans="1:11" x14ac:dyDescent="0.25">
      <c r="A1906" s="6" t="s">
        <v>5941</v>
      </c>
      <c r="B1906" s="6" t="s">
        <v>5942</v>
      </c>
      <c r="C1906" s="6">
        <v>184</v>
      </c>
      <c r="D1906" s="6" t="s">
        <v>247</v>
      </c>
      <c r="E1906" s="6" t="s">
        <v>5943</v>
      </c>
      <c r="F1906" s="6" t="s">
        <v>3530</v>
      </c>
      <c r="G1906" s="6" t="s">
        <v>8562</v>
      </c>
      <c r="H1906" s="7">
        <v>2500</v>
      </c>
      <c r="I1906" s="8">
        <v>0</v>
      </c>
      <c r="J1906" s="9">
        <f>H1906-I1906</f>
        <v>2500</v>
      </c>
      <c r="K1906" s="10"/>
    </row>
    <row r="1907" spans="1:11" x14ac:dyDescent="0.25">
      <c r="A1907" s="6" t="s">
        <v>1115</v>
      </c>
      <c r="B1907" s="6" t="s">
        <v>1116</v>
      </c>
      <c r="C1907" s="6">
        <v>188</v>
      </c>
      <c r="D1907" s="6" t="s">
        <v>247</v>
      </c>
      <c r="E1907" s="6" t="s">
        <v>1116</v>
      </c>
      <c r="F1907" s="6" t="s">
        <v>14</v>
      </c>
      <c r="G1907" s="6" t="s">
        <v>15</v>
      </c>
      <c r="H1907" s="7">
        <v>15900</v>
      </c>
      <c r="I1907" s="8">
        <v>17160</v>
      </c>
      <c r="J1907" s="9">
        <f>H1907-I1907</f>
        <v>-1260</v>
      </c>
      <c r="K1907" s="10">
        <f>J1907/I1907</f>
        <v>-7.3426573426573424E-2</v>
      </c>
    </row>
    <row r="1908" spans="1:11" x14ac:dyDescent="0.25">
      <c r="A1908" s="6" t="s">
        <v>6094</v>
      </c>
      <c r="B1908" s="6" t="s">
        <v>6095</v>
      </c>
      <c r="C1908" s="6">
        <v>238</v>
      </c>
      <c r="D1908" s="6" t="s">
        <v>247</v>
      </c>
      <c r="E1908" s="6" t="s">
        <v>6096</v>
      </c>
      <c r="F1908" s="6" t="s">
        <v>3530</v>
      </c>
      <c r="G1908" s="6" t="s">
        <v>8562</v>
      </c>
      <c r="H1908" s="7">
        <v>7530</v>
      </c>
      <c r="I1908" s="8">
        <v>0</v>
      </c>
      <c r="J1908" s="9">
        <f>H1908-I1908</f>
        <v>7530</v>
      </c>
      <c r="K1908" s="10"/>
    </row>
    <row r="1909" spans="1:11" x14ac:dyDescent="0.25">
      <c r="A1909" s="6" t="s">
        <v>6227</v>
      </c>
      <c r="B1909" s="6" t="s">
        <v>6228</v>
      </c>
      <c r="C1909" s="6">
        <v>270</v>
      </c>
      <c r="D1909" s="6" t="s">
        <v>247</v>
      </c>
      <c r="E1909" s="6" t="s">
        <v>6229</v>
      </c>
      <c r="F1909" s="6" t="s">
        <v>3530</v>
      </c>
      <c r="G1909" s="6" t="s">
        <v>8562</v>
      </c>
      <c r="H1909" s="7">
        <v>2200</v>
      </c>
      <c r="I1909" s="8">
        <v>2200</v>
      </c>
      <c r="J1909" s="9">
        <f>H1909-I1909</f>
        <v>0</v>
      </c>
      <c r="K1909" s="10">
        <f>J1909/I1909</f>
        <v>0</v>
      </c>
    </row>
    <row r="1910" spans="1:11" x14ac:dyDescent="0.25">
      <c r="A1910" s="6" t="s">
        <v>6410</v>
      </c>
      <c r="B1910" s="6" t="s">
        <v>6411</v>
      </c>
      <c r="C1910" s="6">
        <v>303</v>
      </c>
      <c r="D1910" s="6" t="s">
        <v>247</v>
      </c>
      <c r="E1910" s="6" t="s">
        <v>6412</v>
      </c>
      <c r="F1910" s="6" t="s">
        <v>3530</v>
      </c>
      <c r="G1910" s="6" t="s">
        <v>8562</v>
      </c>
      <c r="H1910" s="7">
        <v>10220</v>
      </c>
      <c r="I1910" s="8">
        <v>0</v>
      </c>
      <c r="J1910" s="9">
        <f>H1910-I1910</f>
        <v>10220</v>
      </c>
      <c r="K1910" s="10"/>
    </row>
    <row r="1911" spans="1:11" x14ac:dyDescent="0.25">
      <c r="A1911" s="6" t="s">
        <v>6476</v>
      </c>
      <c r="B1911" s="6" t="s">
        <v>6477</v>
      </c>
      <c r="C1911" s="6">
        <v>327</v>
      </c>
      <c r="D1911" s="6" t="s">
        <v>247</v>
      </c>
      <c r="E1911" s="6" t="s">
        <v>6478</v>
      </c>
      <c r="F1911" s="6" t="s">
        <v>3530</v>
      </c>
      <c r="G1911" s="6" t="s">
        <v>8562</v>
      </c>
      <c r="H1911" s="7">
        <v>4710</v>
      </c>
      <c r="I1911" s="8">
        <v>0</v>
      </c>
      <c r="J1911" s="9">
        <f>H1911-I1911</f>
        <v>4710</v>
      </c>
      <c r="K1911" s="10"/>
    </row>
    <row r="1912" spans="1:11" x14ac:dyDescent="0.25">
      <c r="A1912" s="6" t="s">
        <v>649</v>
      </c>
      <c r="B1912" s="6" t="s">
        <v>650</v>
      </c>
      <c r="C1912" s="6">
        <v>67</v>
      </c>
      <c r="D1912" s="6" t="s">
        <v>651</v>
      </c>
      <c r="E1912" s="6" t="s">
        <v>650</v>
      </c>
      <c r="F1912" s="6" t="s">
        <v>14</v>
      </c>
      <c r="G1912" s="6" t="s">
        <v>15</v>
      </c>
      <c r="H1912" s="7">
        <v>18000</v>
      </c>
      <c r="I1912" s="8">
        <v>24340</v>
      </c>
      <c r="J1912" s="9">
        <f>H1912-I1912</f>
        <v>-6340</v>
      </c>
      <c r="K1912" s="10">
        <f>J1912/I1912</f>
        <v>-0.26047658175842237</v>
      </c>
    </row>
    <row r="1913" spans="1:11" x14ac:dyDescent="0.25">
      <c r="A1913" s="6" t="s">
        <v>689</v>
      </c>
      <c r="B1913" s="6" t="s">
        <v>690</v>
      </c>
      <c r="C1913" s="6">
        <v>75</v>
      </c>
      <c r="D1913" s="6" t="s">
        <v>651</v>
      </c>
      <c r="E1913" s="6" t="s">
        <v>691</v>
      </c>
      <c r="F1913" s="6" t="s">
        <v>14</v>
      </c>
      <c r="G1913" s="6" t="s">
        <v>15</v>
      </c>
      <c r="H1913" s="7">
        <v>5790</v>
      </c>
      <c r="I1913" s="8">
        <v>5790</v>
      </c>
      <c r="J1913" s="9">
        <f>H1913-I1913</f>
        <v>0</v>
      </c>
      <c r="K1913" s="10">
        <f>J1913/I1913</f>
        <v>0</v>
      </c>
    </row>
    <row r="1914" spans="1:11" x14ac:dyDescent="0.25">
      <c r="A1914" s="6" t="s">
        <v>4859</v>
      </c>
      <c r="B1914" s="6" t="s">
        <v>4860</v>
      </c>
      <c r="C1914" s="6">
        <v>75</v>
      </c>
      <c r="D1914" s="6" t="s">
        <v>651</v>
      </c>
      <c r="E1914" s="6" t="s">
        <v>4860</v>
      </c>
      <c r="F1914" s="6" t="s">
        <v>3530</v>
      </c>
      <c r="G1914" s="6" t="s">
        <v>8562</v>
      </c>
      <c r="H1914" s="7">
        <v>1800</v>
      </c>
      <c r="I1914" s="8">
        <v>1810</v>
      </c>
      <c r="J1914" s="9">
        <f>H1914-I1914</f>
        <v>-10</v>
      </c>
      <c r="K1914" s="10">
        <f>J1914/I1914</f>
        <v>-5.5248618784530384E-3</v>
      </c>
    </row>
    <row r="1915" spans="1:11" x14ac:dyDescent="0.25">
      <c r="A1915" s="6" t="s">
        <v>4861</v>
      </c>
      <c r="B1915" s="6" t="s">
        <v>4862</v>
      </c>
      <c r="C1915" s="6">
        <v>75</v>
      </c>
      <c r="D1915" s="6" t="s">
        <v>651</v>
      </c>
      <c r="E1915" s="6" t="s">
        <v>4863</v>
      </c>
      <c r="F1915" s="6" t="s">
        <v>3530</v>
      </c>
      <c r="G1915" s="6" t="s">
        <v>8562</v>
      </c>
      <c r="H1915" s="7">
        <v>2500</v>
      </c>
      <c r="I1915" s="8">
        <v>0</v>
      </c>
      <c r="J1915" s="9">
        <f>H1915-I1915</f>
        <v>2500</v>
      </c>
      <c r="K1915" s="10"/>
    </row>
    <row r="1916" spans="1:11" x14ac:dyDescent="0.25">
      <c r="A1916" s="6" t="s">
        <v>4748</v>
      </c>
      <c r="B1916" s="6" t="s">
        <v>4749</v>
      </c>
      <c r="C1916" s="6">
        <v>70</v>
      </c>
      <c r="D1916" s="6" t="s">
        <v>4750</v>
      </c>
      <c r="E1916" s="6" t="s">
        <v>4751</v>
      </c>
      <c r="F1916" s="6" t="s">
        <v>3530</v>
      </c>
      <c r="G1916" s="6" t="s">
        <v>8562</v>
      </c>
      <c r="H1916" s="7">
        <v>2000</v>
      </c>
      <c r="I1916" s="8">
        <v>2000</v>
      </c>
      <c r="J1916" s="9">
        <f>H1916-I1916</f>
        <v>0</v>
      </c>
      <c r="K1916" s="10">
        <f>J1916/I1916</f>
        <v>0</v>
      </c>
    </row>
    <row r="1917" spans="1:11" x14ac:dyDescent="0.25">
      <c r="A1917" s="6" t="s">
        <v>4663</v>
      </c>
      <c r="B1917" s="6" t="s">
        <v>4664</v>
      </c>
      <c r="C1917" s="6">
        <v>60</v>
      </c>
      <c r="D1917" s="6" t="s">
        <v>4665</v>
      </c>
      <c r="E1917" s="6" t="s">
        <v>4664</v>
      </c>
      <c r="F1917" s="6" t="s">
        <v>3530</v>
      </c>
      <c r="G1917" s="6" t="s">
        <v>8562</v>
      </c>
      <c r="H1917" s="7">
        <v>1350</v>
      </c>
      <c r="I1917" s="8">
        <v>1570</v>
      </c>
      <c r="J1917" s="9">
        <f>H1917-I1917</f>
        <v>-220</v>
      </c>
      <c r="K1917" s="10">
        <f>J1917/I1917</f>
        <v>-0.14012738853503184</v>
      </c>
    </row>
    <row r="1918" spans="1:11" x14ac:dyDescent="0.25">
      <c r="A1918" s="6" t="s">
        <v>4321</v>
      </c>
      <c r="B1918" s="6" t="s">
        <v>4322</v>
      </c>
      <c r="C1918" s="6">
        <v>34</v>
      </c>
      <c r="D1918" s="6" t="s">
        <v>4323</v>
      </c>
      <c r="E1918" s="6" t="s">
        <v>4322</v>
      </c>
      <c r="F1918" s="6" t="s">
        <v>3530</v>
      </c>
      <c r="G1918" s="6" t="s">
        <v>8562</v>
      </c>
      <c r="H1918" s="7">
        <v>44710</v>
      </c>
      <c r="I1918" s="8">
        <v>40900</v>
      </c>
      <c r="J1918" s="9">
        <f>H1918-I1918</f>
        <v>3810</v>
      </c>
      <c r="K1918" s="10">
        <f>J1918/I1918</f>
        <v>9.3154034229828847E-2</v>
      </c>
    </row>
    <row r="1919" spans="1:11" x14ac:dyDescent="0.25">
      <c r="A1919" s="6" t="s">
        <v>4138</v>
      </c>
      <c r="B1919" s="6" t="s">
        <v>4139</v>
      </c>
      <c r="C1919" s="6">
        <v>26</v>
      </c>
      <c r="D1919" s="6" t="s">
        <v>4140</v>
      </c>
      <c r="E1919" s="6" t="s">
        <v>4141</v>
      </c>
      <c r="F1919" s="6" t="s">
        <v>3530</v>
      </c>
      <c r="G1919" s="6" t="s">
        <v>8562</v>
      </c>
      <c r="H1919" s="7">
        <v>1180</v>
      </c>
      <c r="I1919" s="8">
        <v>0</v>
      </c>
      <c r="J1919" s="9">
        <f>H1919-I1919</f>
        <v>1180</v>
      </c>
      <c r="K1919" s="10"/>
    </row>
    <row r="1920" spans="1:11" x14ac:dyDescent="0.25">
      <c r="A1920" s="6" t="s">
        <v>660</v>
      </c>
      <c r="B1920" s="6" t="s">
        <v>661</v>
      </c>
      <c r="C1920" s="6">
        <v>70</v>
      </c>
      <c r="D1920" s="6" t="s">
        <v>662</v>
      </c>
      <c r="E1920" s="6" t="s">
        <v>661</v>
      </c>
      <c r="F1920" s="6" t="s">
        <v>14</v>
      </c>
      <c r="G1920" s="6" t="s">
        <v>15</v>
      </c>
      <c r="H1920" s="7">
        <v>9730</v>
      </c>
      <c r="I1920" s="8">
        <v>12090</v>
      </c>
      <c r="J1920" s="9">
        <f>H1920-I1920</f>
        <v>-2360</v>
      </c>
      <c r="K1920" s="10">
        <f>J1920/I1920</f>
        <v>-0.19520264681555005</v>
      </c>
    </row>
    <row r="1921" spans="1:11" x14ac:dyDescent="0.25">
      <c r="A1921" s="6" t="s">
        <v>4587</v>
      </c>
      <c r="B1921" s="6" t="s">
        <v>4588</v>
      </c>
      <c r="C1921" s="6">
        <v>52</v>
      </c>
      <c r="D1921" s="6" t="s">
        <v>4589</v>
      </c>
      <c r="E1921" s="6" t="s">
        <v>4590</v>
      </c>
      <c r="F1921" s="6" t="s">
        <v>3530</v>
      </c>
      <c r="G1921" s="6" t="s">
        <v>8562</v>
      </c>
      <c r="H1921" s="7">
        <v>1800</v>
      </c>
      <c r="I1921" s="8">
        <v>2000</v>
      </c>
      <c r="J1921" s="9">
        <f>H1921-I1921</f>
        <v>-200</v>
      </c>
      <c r="K1921" s="10">
        <f>J1921/I1921</f>
        <v>-0.1</v>
      </c>
    </row>
    <row r="1922" spans="1:11" x14ac:dyDescent="0.25">
      <c r="A1922" s="6" t="s">
        <v>4564</v>
      </c>
      <c r="B1922" s="6" t="s">
        <v>4565</v>
      </c>
      <c r="C1922" s="6">
        <v>50</v>
      </c>
      <c r="D1922" s="6" t="s">
        <v>4566</v>
      </c>
      <c r="E1922" s="6" t="s">
        <v>4567</v>
      </c>
      <c r="F1922" s="6" t="s">
        <v>3530</v>
      </c>
      <c r="G1922" s="6" t="s">
        <v>8562</v>
      </c>
      <c r="H1922" s="7">
        <v>9540</v>
      </c>
      <c r="I1922" s="8">
        <v>0</v>
      </c>
      <c r="J1922" s="9">
        <f>H1922-I1922</f>
        <v>9540</v>
      </c>
      <c r="K1922" s="10"/>
    </row>
    <row r="1923" spans="1:11" x14ac:dyDescent="0.25">
      <c r="A1923" s="6" t="s">
        <v>5852</v>
      </c>
      <c r="B1923" s="6" t="s">
        <v>5853</v>
      </c>
      <c r="C1923" s="6">
        <v>170</v>
      </c>
      <c r="D1923" s="6" t="s">
        <v>4566</v>
      </c>
      <c r="E1923" s="6" t="s">
        <v>5854</v>
      </c>
      <c r="F1923" s="6" t="s">
        <v>3530</v>
      </c>
      <c r="G1923" s="6" t="s">
        <v>8562</v>
      </c>
      <c r="H1923" s="7">
        <v>4500</v>
      </c>
      <c r="I1923" s="8">
        <v>4500</v>
      </c>
      <c r="J1923" s="9">
        <f>H1923-I1923</f>
        <v>0</v>
      </c>
      <c r="K1923" s="10">
        <f>J1923/I1923</f>
        <v>0</v>
      </c>
    </row>
    <row r="1924" spans="1:11" x14ac:dyDescent="0.25">
      <c r="A1924" s="6" t="s">
        <v>3669</v>
      </c>
      <c r="B1924" s="6" t="s">
        <v>3670</v>
      </c>
      <c r="C1924" s="6">
        <v>2</v>
      </c>
      <c r="D1924" s="6" t="s">
        <v>3671</v>
      </c>
      <c r="E1924" s="6" t="s">
        <v>3672</v>
      </c>
      <c r="F1924" s="6" t="s">
        <v>3530</v>
      </c>
      <c r="G1924" s="6" t="s">
        <v>8562</v>
      </c>
      <c r="H1924" s="7">
        <v>12510</v>
      </c>
      <c r="I1924" s="8">
        <v>14140</v>
      </c>
      <c r="J1924" s="9">
        <f>H1924-I1924</f>
        <v>-1630</v>
      </c>
      <c r="K1924" s="10">
        <f>J1924/I1924</f>
        <v>-0.11527581329561527</v>
      </c>
    </row>
    <row r="1925" spans="1:11" x14ac:dyDescent="0.25">
      <c r="A1925" s="6" t="s">
        <v>3673</v>
      </c>
      <c r="B1925" s="6" t="s">
        <v>3674</v>
      </c>
      <c r="C1925" s="6">
        <v>2</v>
      </c>
      <c r="D1925" s="6" t="s">
        <v>3671</v>
      </c>
      <c r="E1925" s="6" t="s">
        <v>3674</v>
      </c>
      <c r="F1925" s="6" t="s">
        <v>3530</v>
      </c>
      <c r="G1925" s="6" t="s">
        <v>8562</v>
      </c>
      <c r="H1925" s="7">
        <v>4500</v>
      </c>
      <c r="I1925" s="8">
        <v>5150</v>
      </c>
      <c r="J1925" s="9">
        <f>H1925-I1925</f>
        <v>-650</v>
      </c>
      <c r="K1925" s="10">
        <f>J1925/I1925</f>
        <v>-0.12621359223300971</v>
      </c>
    </row>
    <row r="1926" spans="1:11" x14ac:dyDescent="0.25">
      <c r="A1926" s="6" t="s">
        <v>5603</v>
      </c>
      <c r="B1926" s="6" t="s">
        <v>5604</v>
      </c>
      <c r="C1926" s="6">
        <v>140</v>
      </c>
      <c r="D1926" s="6" t="s">
        <v>5605</v>
      </c>
      <c r="E1926" s="6" t="s">
        <v>5606</v>
      </c>
      <c r="F1926" s="6" t="s">
        <v>3530</v>
      </c>
      <c r="G1926" s="6" t="s">
        <v>8562</v>
      </c>
      <c r="H1926" s="7">
        <v>2890</v>
      </c>
      <c r="I1926" s="8">
        <v>3670</v>
      </c>
      <c r="J1926" s="9">
        <f>H1926-I1926</f>
        <v>-780</v>
      </c>
      <c r="K1926" s="10">
        <f>J1926/I1926</f>
        <v>-0.21253405994550409</v>
      </c>
    </row>
    <row r="1927" spans="1:11" x14ac:dyDescent="0.25">
      <c r="A1927" s="6" t="s">
        <v>5971</v>
      </c>
      <c r="B1927" s="6" t="s">
        <v>5972</v>
      </c>
      <c r="C1927" s="6">
        <v>195</v>
      </c>
      <c r="D1927" s="6" t="s">
        <v>5973</v>
      </c>
      <c r="E1927" s="6" t="s">
        <v>5974</v>
      </c>
      <c r="F1927" s="6" t="s">
        <v>3530</v>
      </c>
      <c r="G1927" s="6" t="s">
        <v>8562</v>
      </c>
      <c r="H1927" s="7">
        <v>4500</v>
      </c>
      <c r="I1927" s="8">
        <v>4500</v>
      </c>
      <c r="J1927" s="9">
        <f>H1927-I1927</f>
        <v>0</v>
      </c>
      <c r="K1927" s="10">
        <f>J1927/I1927</f>
        <v>0</v>
      </c>
    </row>
    <row r="1928" spans="1:11" x14ac:dyDescent="0.25">
      <c r="A1928" s="6" t="s">
        <v>227</v>
      </c>
      <c r="B1928" s="6" t="s">
        <v>228</v>
      </c>
      <c r="C1928" s="6">
        <v>2</v>
      </c>
      <c r="D1928" s="6" t="s">
        <v>229</v>
      </c>
      <c r="E1928" s="6" t="s">
        <v>230</v>
      </c>
      <c r="F1928" s="6" t="s">
        <v>14</v>
      </c>
      <c r="G1928" s="6" t="s">
        <v>15</v>
      </c>
      <c r="H1928" s="7">
        <v>4950</v>
      </c>
      <c r="I1928" s="8">
        <v>5430</v>
      </c>
      <c r="J1928" s="9">
        <f>H1928-I1928</f>
        <v>-480</v>
      </c>
      <c r="K1928" s="10">
        <f>J1928/I1928</f>
        <v>-8.8397790055248615E-2</v>
      </c>
    </row>
    <row r="1929" spans="1:11" x14ac:dyDescent="0.25">
      <c r="A1929" s="6" t="s">
        <v>231</v>
      </c>
      <c r="B1929" s="6" t="s">
        <v>232</v>
      </c>
      <c r="C1929" s="6">
        <v>2</v>
      </c>
      <c r="D1929" s="6" t="s">
        <v>229</v>
      </c>
      <c r="E1929" s="6" t="s">
        <v>232</v>
      </c>
      <c r="F1929" s="6" t="s">
        <v>14</v>
      </c>
      <c r="G1929" s="6" t="s">
        <v>15</v>
      </c>
      <c r="H1929" s="7">
        <v>29230</v>
      </c>
      <c r="I1929" s="8">
        <v>30370</v>
      </c>
      <c r="J1929" s="9">
        <f>H1929-I1929</f>
        <v>-1140</v>
      </c>
      <c r="K1929" s="10">
        <f>J1929/I1929</f>
        <v>-3.7537043134672377E-2</v>
      </c>
    </row>
    <row r="1930" spans="1:11" x14ac:dyDescent="0.25">
      <c r="A1930" s="6" t="s">
        <v>233</v>
      </c>
      <c r="B1930" s="6" t="s">
        <v>234</v>
      </c>
      <c r="C1930" s="6">
        <v>2</v>
      </c>
      <c r="D1930" s="6" t="s">
        <v>229</v>
      </c>
      <c r="E1930" s="6" t="s">
        <v>235</v>
      </c>
      <c r="F1930" s="6" t="s">
        <v>14</v>
      </c>
      <c r="G1930" s="6" t="s">
        <v>15</v>
      </c>
      <c r="H1930" s="7">
        <v>7020</v>
      </c>
      <c r="I1930" s="8">
        <v>8720</v>
      </c>
      <c r="J1930" s="9">
        <f>H1930-I1930</f>
        <v>-1700</v>
      </c>
      <c r="K1930" s="10">
        <f>J1930/I1930</f>
        <v>-0.19495412844036697</v>
      </c>
    </row>
    <row r="1931" spans="1:11" x14ac:dyDescent="0.25">
      <c r="A1931" s="6" t="s">
        <v>236</v>
      </c>
      <c r="B1931" s="6" t="s">
        <v>237</v>
      </c>
      <c r="C1931" s="6">
        <v>2</v>
      </c>
      <c r="D1931" s="6" t="s">
        <v>229</v>
      </c>
      <c r="E1931" s="6" t="s">
        <v>237</v>
      </c>
      <c r="F1931" s="6" t="s">
        <v>14</v>
      </c>
      <c r="G1931" s="6" t="s">
        <v>15</v>
      </c>
      <c r="H1931" s="7">
        <v>14870</v>
      </c>
      <c r="I1931" s="8">
        <v>19010</v>
      </c>
      <c r="J1931" s="9">
        <f>H1931-I1931</f>
        <v>-4140</v>
      </c>
      <c r="K1931" s="10">
        <f>J1931/I1931</f>
        <v>-0.2177801157285639</v>
      </c>
    </row>
    <row r="1932" spans="1:11" x14ac:dyDescent="0.25">
      <c r="A1932" s="6" t="s">
        <v>238</v>
      </c>
      <c r="B1932" s="6" t="s">
        <v>239</v>
      </c>
      <c r="C1932" s="6">
        <v>2</v>
      </c>
      <c r="D1932" s="6" t="s">
        <v>229</v>
      </c>
      <c r="E1932" s="6" t="s">
        <v>239</v>
      </c>
      <c r="F1932" s="6" t="s">
        <v>14</v>
      </c>
      <c r="G1932" s="6" t="s">
        <v>15</v>
      </c>
      <c r="H1932" s="7">
        <v>111360</v>
      </c>
      <c r="I1932" s="8">
        <v>173180</v>
      </c>
      <c r="J1932" s="9">
        <f>H1932-I1932</f>
        <v>-61820</v>
      </c>
      <c r="K1932" s="10">
        <f>J1932/I1932</f>
        <v>-0.35696962697771106</v>
      </c>
    </row>
    <row r="1933" spans="1:11" x14ac:dyDescent="0.25">
      <c r="A1933" s="6" t="s">
        <v>240</v>
      </c>
      <c r="B1933" s="6" t="s">
        <v>241</v>
      </c>
      <c r="C1933" s="6">
        <v>2</v>
      </c>
      <c r="D1933" s="6" t="s">
        <v>229</v>
      </c>
      <c r="E1933" s="6" t="s">
        <v>241</v>
      </c>
      <c r="F1933" s="6" t="s">
        <v>14</v>
      </c>
      <c r="G1933" s="6" t="s">
        <v>15</v>
      </c>
      <c r="H1933" s="7">
        <v>18290</v>
      </c>
      <c r="I1933" s="8">
        <v>23380</v>
      </c>
      <c r="J1933" s="9">
        <f>H1933-I1933</f>
        <v>-5090</v>
      </c>
      <c r="K1933" s="10">
        <f>J1933/I1933</f>
        <v>-0.21770744225834046</v>
      </c>
    </row>
    <row r="1934" spans="1:11" x14ac:dyDescent="0.25">
      <c r="A1934" s="6" t="s">
        <v>242</v>
      </c>
      <c r="B1934" s="6" t="s">
        <v>243</v>
      </c>
      <c r="C1934" s="6">
        <v>2</v>
      </c>
      <c r="D1934" s="6" t="s">
        <v>229</v>
      </c>
      <c r="E1934" s="6" t="s">
        <v>244</v>
      </c>
      <c r="F1934" s="6" t="s">
        <v>14</v>
      </c>
      <c r="G1934" s="6" t="s">
        <v>15</v>
      </c>
      <c r="H1934" s="7">
        <v>9310</v>
      </c>
      <c r="I1934" s="8">
        <v>10000</v>
      </c>
      <c r="J1934" s="9">
        <f>H1934-I1934</f>
        <v>-690</v>
      </c>
      <c r="K1934" s="10">
        <f>J1934/I1934</f>
        <v>-6.9000000000000006E-2</v>
      </c>
    </row>
    <row r="1935" spans="1:11" x14ac:dyDescent="0.25">
      <c r="A1935" s="6" t="s">
        <v>3675</v>
      </c>
      <c r="B1935" s="6" t="s">
        <v>3676</v>
      </c>
      <c r="C1935" s="6">
        <v>2</v>
      </c>
      <c r="D1935" s="6" t="s">
        <v>229</v>
      </c>
      <c r="E1935" s="6" t="s">
        <v>3676</v>
      </c>
      <c r="F1935" s="6" t="s">
        <v>3530</v>
      </c>
      <c r="G1935" s="6" t="s">
        <v>8562</v>
      </c>
      <c r="H1935" s="7">
        <v>10010</v>
      </c>
      <c r="I1935" s="8">
        <v>10780</v>
      </c>
      <c r="J1935" s="9">
        <f>H1935-I1935</f>
        <v>-770</v>
      </c>
      <c r="K1935" s="10">
        <f>J1935/I1935</f>
        <v>-7.1428571428571425E-2</v>
      </c>
    </row>
    <row r="1936" spans="1:11" x14ac:dyDescent="0.25">
      <c r="A1936" s="6" t="s">
        <v>4694</v>
      </c>
      <c r="B1936" s="6" t="s">
        <v>4695</v>
      </c>
      <c r="C1936" s="6">
        <v>64</v>
      </c>
      <c r="D1936" s="6" t="s">
        <v>4696</v>
      </c>
      <c r="E1936" s="6" t="s">
        <v>4697</v>
      </c>
      <c r="F1936" s="6" t="s">
        <v>3530</v>
      </c>
      <c r="G1936" s="6" t="s">
        <v>8562</v>
      </c>
      <c r="H1936" s="7">
        <v>2000</v>
      </c>
      <c r="I1936" s="8">
        <v>0</v>
      </c>
      <c r="J1936" s="9">
        <f>H1936-I1936</f>
        <v>2000</v>
      </c>
      <c r="K1936" s="10"/>
    </row>
    <row r="1937" spans="1:11" x14ac:dyDescent="0.25">
      <c r="A1937" s="6" t="s">
        <v>617</v>
      </c>
      <c r="B1937" s="6" t="s">
        <v>618</v>
      </c>
      <c r="C1937" s="6">
        <v>60</v>
      </c>
      <c r="D1937" s="6" t="s">
        <v>619</v>
      </c>
      <c r="E1937" s="6" t="s">
        <v>620</v>
      </c>
      <c r="F1937" s="6" t="s">
        <v>14</v>
      </c>
      <c r="G1937" s="6" t="s">
        <v>15</v>
      </c>
      <c r="H1937" s="7">
        <v>258830</v>
      </c>
      <c r="I1937" s="8">
        <v>300690</v>
      </c>
      <c r="J1937" s="9">
        <f>H1937-I1937</f>
        <v>-41860</v>
      </c>
      <c r="K1937" s="10">
        <f>J1937/I1937</f>
        <v>-0.13921314310419369</v>
      </c>
    </row>
    <row r="1938" spans="1:11" x14ac:dyDescent="0.25">
      <c r="A1938" s="6" t="s">
        <v>911</v>
      </c>
      <c r="B1938" s="6" t="s">
        <v>912</v>
      </c>
      <c r="C1938" s="6">
        <v>121</v>
      </c>
      <c r="D1938" s="6" t="s">
        <v>619</v>
      </c>
      <c r="E1938" s="6" t="s">
        <v>913</v>
      </c>
      <c r="F1938" s="6" t="s">
        <v>14</v>
      </c>
      <c r="G1938" s="6" t="s">
        <v>15</v>
      </c>
      <c r="H1938" s="7">
        <v>26140</v>
      </c>
      <c r="I1938" s="8">
        <v>12980</v>
      </c>
      <c r="J1938" s="9">
        <f>H1938-I1938</f>
        <v>13160</v>
      </c>
      <c r="K1938" s="10">
        <f>J1938/I1938</f>
        <v>1.0138674884437597</v>
      </c>
    </row>
    <row r="1939" spans="1:11" x14ac:dyDescent="0.25">
      <c r="A1939" s="6" t="s">
        <v>914</v>
      </c>
      <c r="B1939" s="6" t="s">
        <v>915</v>
      </c>
      <c r="C1939" s="6">
        <v>121</v>
      </c>
      <c r="D1939" s="6" t="s">
        <v>619</v>
      </c>
      <c r="E1939" s="6" t="s">
        <v>915</v>
      </c>
      <c r="F1939" s="6" t="s">
        <v>14</v>
      </c>
      <c r="G1939" s="6" t="s">
        <v>15</v>
      </c>
      <c r="H1939" s="7">
        <v>29120</v>
      </c>
      <c r="I1939" s="8">
        <v>37940</v>
      </c>
      <c r="J1939" s="9">
        <f>H1939-I1939</f>
        <v>-8820</v>
      </c>
      <c r="K1939" s="10">
        <f>J1939/I1939</f>
        <v>-0.23247232472324722</v>
      </c>
    </row>
    <row r="1940" spans="1:11" x14ac:dyDescent="0.25">
      <c r="A1940" s="6" t="s">
        <v>916</v>
      </c>
      <c r="B1940" s="6" t="s">
        <v>917</v>
      </c>
      <c r="C1940" s="6">
        <v>121</v>
      </c>
      <c r="D1940" s="6" t="s">
        <v>619</v>
      </c>
      <c r="E1940" s="6" t="s">
        <v>917</v>
      </c>
      <c r="F1940" s="6" t="s">
        <v>14</v>
      </c>
      <c r="G1940" s="6" t="s">
        <v>15</v>
      </c>
      <c r="H1940" s="7">
        <v>1656590</v>
      </c>
      <c r="I1940" s="8">
        <v>0</v>
      </c>
      <c r="J1940" s="9">
        <f>H1940-I1940</f>
        <v>1656590</v>
      </c>
      <c r="K1940" s="10"/>
    </row>
    <row r="1941" spans="1:11" x14ac:dyDescent="0.25">
      <c r="A1941" s="6" t="s">
        <v>918</v>
      </c>
      <c r="B1941" s="6" t="s">
        <v>919</v>
      </c>
      <c r="C1941" s="6">
        <v>121</v>
      </c>
      <c r="D1941" s="6" t="s">
        <v>619</v>
      </c>
      <c r="E1941" s="6" t="s">
        <v>919</v>
      </c>
      <c r="F1941" s="6" t="s">
        <v>14</v>
      </c>
      <c r="G1941" s="6" t="s">
        <v>15</v>
      </c>
      <c r="H1941" s="7">
        <v>93600</v>
      </c>
      <c r="I1941" s="8">
        <v>115200</v>
      </c>
      <c r="J1941" s="9">
        <f>H1941-I1941</f>
        <v>-21600</v>
      </c>
      <c r="K1941" s="10">
        <f>J1941/I1941</f>
        <v>-0.1875</v>
      </c>
    </row>
    <row r="1942" spans="1:11" x14ac:dyDescent="0.25">
      <c r="A1942" s="6" t="s">
        <v>955</v>
      </c>
      <c r="B1942" s="6" t="s">
        <v>956</v>
      </c>
      <c r="C1942" s="6">
        <v>126</v>
      </c>
      <c r="D1942" s="6" t="s">
        <v>619</v>
      </c>
      <c r="E1942" s="6" t="s">
        <v>956</v>
      </c>
      <c r="F1942" s="6" t="s">
        <v>14</v>
      </c>
      <c r="G1942" s="6" t="s">
        <v>15</v>
      </c>
      <c r="H1942" s="7">
        <v>683070</v>
      </c>
      <c r="I1942" s="8">
        <v>803040</v>
      </c>
      <c r="J1942" s="9">
        <f>H1942-I1942</f>
        <v>-119970</v>
      </c>
      <c r="K1942" s="10">
        <f>J1942/I1942</f>
        <v>-0.14939479976090855</v>
      </c>
    </row>
    <row r="1943" spans="1:11" x14ac:dyDescent="0.25">
      <c r="A1943" s="6" t="s">
        <v>1178</v>
      </c>
      <c r="B1943" s="6" t="s">
        <v>1179</v>
      </c>
      <c r="C1943" s="6">
        <v>219</v>
      </c>
      <c r="D1943" s="6" t="s">
        <v>619</v>
      </c>
      <c r="E1943" s="6" t="s">
        <v>1180</v>
      </c>
      <c r="F1943" s="6" t="s">
        <v>14</v>
      </c>
      <c r="G1943" s="6" t="s">
        <v>15</v>
      </c>
      <c r="H1943" s="7">
        <v>9500</v>
      </c>
      <c r="I1943" s="8">
        <v>9520</v>
      </c>
      <c r="J1943" s="9">
        <f>H1943-I1943</f>
        <v>-20</v>
      </c>
      <c r="K1943" s="10">
        <f>J1943/I1943</f>
        <v>-2.1008403361344537E-3</v>
      </c>
    </row>
    <row r="1944" spans="1:11" x14ac:dyDescent="0.25">
      <c r="A1944" s="6" t="s">
        <v>1231</v>
      </c>
      <c r="B1944" s="6" t="s">
        <v>1232</v>
      </c>
      <c r="C1944" s="6">
        <v>237</v>
      </c>
      <c r="D1944" s="6" t="s">
        <v>619</v>
      </c>
      <c r="E1944" s="6" t="s">
        <v>1233</v>
      </c>
      <c r="F1944" s="6" t="s">
        <v>14</v>
      </c>
      <c r="G1944" s="6" t="s">
        <v>15</v>
      </c>
      <c r="H1944" s="7">
        <v>6350</v>
      </c>
      <c r="I1944" s="8">
        <v>7140</v>
      </c>
      <c r="J1944" s="9">
        <f>H1944-I1944</f>
        <v>-790</v>
      </c>
      <c r="K1944" s="10">
        <f>J1944/I1944</f>
        <v>-0.11064425770308123</v>
      </c>
    </row>
    <row r="1945" spans="1:11" x14ac:dyDescent="0.25">
      <c r="A1945" s="6" t="s">
        <v>1234</v>
      </c>
      <c r="B1945" s="6" t="s">
        <v>1235</v>
      </c>
      <c r="C1945" s="6">
        <v>237</v>
      </c>
      <c r="D1945" s="6" t="s">
        <v>619</v>
      </c>
      <c r="E1945" s="6" t="s">
        <v>1235</v>
      </c>
      <c r="F1945" s="6" t="s">
        <v>14</v>
      </c>
      <c r="G1945" s="6" t="s">
        <v>15</v>
      </c>
      <c r="H1945" s="7">
        <v>7250</v>
      </c>
      <c r="I1945" s="8">
        <v>8640</v>
      </c>
      <c r="J1945" s="9">
        <f>H1945-I1945</f>
        <v>-1390</v>
      </c>
      <c r="K1945" s="10">
        <f>J1945/I1945</f>
        <v>-0.16087962962962962</v>
      </c>
    </row>
    <row r="1946" spans="1:11" x14ac:dyDescent="0.25">
      <c r="A1946" s="6" t="s">
        <v>1236</v>
      </c>
      <c r="B1946" s="6" t="s">
        <v>1237</v>
      </c>
      <c r="C1946" s="6">
        <v>237</v>
      </c>
      <c r="D1946" s="6" t="s">
        <v>619</v>
      </c>
      <c r="E1946" s="6" t="s">
        <v>1238</v>
      </c>
      <c r="F1946" s="6" t="s">
        <v>14</v>
      </c>
      <c r="G1946" s="6" t="s">
        <v>15</v>
      </c>
      <c r="H1946" s="7">
        <v>11270</v>
      </c>
      <c r="I1946" s="8">
        <v>13350</v>
      </c>
      <c r="J1946" s="9">
        <f>H1946-I1946</f>
        <v>-2080</v>
      </c>
      <c r="K1946" s="10">
        <f>J1946/I1946</f>
        <v>-0.15580524344569288</v>
      </c>
    </row>
    <row r="1947" spans="1:11" x14ac:dyDescent="0.25">
      <c r="A1947" s="6" t="s">
        <v>4649</v>
      </c>
      <c r="B1947" s="6" t="s">
        <v>4650</v>
      </c>
      <c r="C1947" s="6">
        <v>59</v>
      </c>
      <c r="D1947" s="6" t="s">
        <v>4651</v>
      </c>
      <c r="E1947" s="6" t="s">
        <v>4650</v>
      </c>
      <c r="F1947" s="6" t="s">
        <v>3530</v>
      </c>
      <c r="G1947" s="6" t="s">
        <v>8562</v>
      </c>
      <c r="H1947" s="7">
        <v>17710</v>
      </c>
      <c r="I1947" s="8">
        <v>22620</v>
      </c>
      <c r="J1947" s="9">
        <f>H1947-I1947</f>
        <v>-4910</v>
      </c>
      <c r="K1947" s="10">
        <f>J1947/I1947</f>
        <v>-0.21706454465075153</v>
      </c>
    </row>
    <row r="1948" spans="1:11" x14ac:dyDescent="0.25">
      <c r="A1948" s="6" t="s">
        <v>3870</v>
      </c>
      <c r="B1948" s="6" t="s">
        <v>3871</v>
      </c>
      <c r="C1948" s="6">
        <v>16</v>
      </c>
      <c r="D1948" s="6" t="s">
        <v>3872</v>
      </c>
      <c r="E1948" s="6" t="s">
        <v>3873</v>
      </c>
      <c r="F1948" s="6" t="s">
        <v>3530</v>
      </c>
      <c r="G1948" s="6" t="s">
        <v>8562</v>
      </c>
      <c r="H1948" s="7">
        <v>1060</v>
      </c>
      <c r="I1948" s="8">
        <v>1320</v>
      </c>
      <c r="J1948" s="9">
        <f>H1948-I1948</f>
        <v>-260</v>
      </c>
      <c r="K1948" s="10">
        <f>J1948/I1948</f>
        <v>-0.19696969696969696</v>
      </c>
    </row>
    <row r="1949" spans="1:11" x14ac:dyDescent="0.25">
      <c r="A1949" s="6" t="s">
        <v>5804</v>
      </c>
      <c r="B1949" s="6" t="s">
        <v>5805</v>
      </c>
      <c r="C1949" s="6">
        <v>163</v>
      </c>
      <c r="D1949" s="6" t="s">
        <v>5806</v>
      </c>
      <c r="E1949" s="6" t="s">
        <v>5805</v>
      </c>
      <c r="F1949" s="6" t="s">
        <v>3530</v>
      </c>
      <c r="G1949" s="6" t="s">
        <v>8562</v>
      </c>
      <c r="H1949" s="7">
        <v>2350</v>
      </c>
      <c r="I1949" s="8">
        <v>4250</v>
      </c>
      <c r="J1949" s="9">
        <f>H1949-I1949</f>
        <v>-1900</v>
      </c>
      <c r="K1949" s="10">
        <f>J1949/I1949</f>
        <v>-0.44705882352941179</v>
      </c>
    </row>
    <row r="1950" spans="1:11" x14ac:dyDescent="0.25">
      <c r="A1950" s="6" t="s">
        <v>995</v>
      </c>
      <c r="B1950" s="6" t="s">
        <v>996</v>
      </c>
      <c r="C1950" s="6">
        <v>145</v>
      </c>
      <c r="D1950" s="6" t="s">
        <v>997</v>
      </c>
      <c r="E1950" s="6" t="s">
        <v>996</v>
      </c>
      <c r="F1950" s="6" t="s">
        <v>14</v>
      </c>
      <c r="G1950" s="6" t="s">
        <v>15</v>
      </c>
      <c r="H1950" s="7">
        <v>16980</v>
      </c>
      <c r="I1950" s="8">
        <v>19620</v>
      </c>
      <c r="J1950" s="9">
        <f>H1950-I1950</f>
        <v>-2640</v>
      </c>
      <c r="K1950" s="10">
        <f>J1950/I1950</f>
        <v>-0.13455657492354739</v>
      </c>
    </row>
    <row r="1951" spans="1:11" x14ac:dyDescent="0.25">
      <c r="A1951" s="6" t="s">
        <v>5665</v>
      </c>
      <c r="B1951" s="6" t="s">
        <v>5666</v>
      </c>
      <c r="C1951" s="6">
        <v>145</v>
      </c>
      <c r="D1951" s="6" t="s">
        <v>5667</v>
      </c>
      <c r="E1951" s="6" t="s">
        <v>5668</v>
      </c>
      <c r="F1951" s="6" t="s">
        <v>3530</v>
      </c>
      <c r="G1951" s="6" t="s">
        <v>8562</v>
      </c>
      <c r="H1951" s="7">
        <v>3910</v>
      </c>
      <c r="I1951" s="8">
        <v>4930</v>
      </c>
      <c r="J1951" s="9">
        <f>H1951-I1951</f>
        <v>-1020</v>
      </c>
      <c r="K1951" s="10">
        <f>J1951/I1951</f>
        <v>-0.20689655172413793</v>
      </c>
    </row>
    <row r="1952" spans="1:11" x14ac:dyDescent="0.25">
      <c r="A1952" s="6" t="s">
        <v>4142</v>
      </c>
      <c r="B1952" s="6" t="s">
        <v>4143</v>
      </c>
      <c r="C1952" s="6">
        <v>26</v>
      </c>
      <c r="D1952" s="6" t="s">
        <v>4144</v>
      </c>
      <c r="E1952" s="6" t="s">
        <v>4145</v>
      </c>
      <c r="F1952" s="6" t="s">
        <v>3530</v>
      </c>
      <c r="G1952" s="6" t="s">
        <v>8562</v>
      </c>
      <c r="H1952" s="7">
        <v>2700</v>
      </c>
      <c r="I1952" s="8">
        <v>3000</v>
      </c>
      <c r="J1952" s="9">
        <f>H1952-I1952</f>
        <v>-300</v>
      </c>
      <c r="K1952" s="10">
        <f>J1952/I1952</f>
        <v>-0.1</v>
      </c>
    </row>
    <row r="1953" spans="1:11" x14ac:dyDescent="0.25">
      <c r="A1953" s="6" t="s">
        <v>377</v>
      </c>
      <c r="B1953" s="6" t="s">
        <v>378</v>
      </c>
      <c r="C1953" s="6">
        <v>25</v>
      </c>
      <c r="D1953" s="6" t="s">
        <v>379</v>
      </c>
      <c r="E1953" s="6" t="s">
        <v>378</v>
      </c>
      <c r="F1953" s="6" t="s">
        <v>14</v>
      </c>
      <c r="G1953" s="6" t="s">
        <v>15</v>
      </c>
      <c r="H1953" s="7">
        <v>19340</v>
      </c>
      <c r="I1953" s="8">
        <v>22670</v>
      </c>
      <c r="J1953" s="9">
        <f>H1953-I1953</f>
        <v>-3330</v>
      </c>
      <c r="K1953" s="10">
        <f>J1953/I1953</f>
        <v>-0.14689016321129245</v>
      </c>
    </row>
    <row r="1954" spans="1:11" x14ac:dyDescent="0.25">
      <c r="A1954" s="6" t="s">
        <v>332</v>
      </c>
      <c r="B1954" s="6" t="s">
        <v>333</v>
      </c>
      <c r="C1954" s="6">
        <v>15</v>
      </c>
      <c r="D1954" s="6" t="s">
        <v>334</v>
      </c>
      <c r="E1954" s="6" t="s">
        <v>333</v>
      </c>
      <c r="F1954" s="6" t="s">
        <v>14</v>
      </c>
      <c r="G1954" s="6" t="s">
        <v>15</v>
      </c>
      <c r="H1954" s="7">
        <v>7120</v>
      </c>
      <c r="I1954" s="8">
        <v>8970</v>
      </c>
      <c r="J1954" s="9">
        <f>H1954-I1954</f>
        <v>-1850</v>
      </c>
      <c r="K1954" s="10">
        <f>J1954/I1954</f>
        <v>-0.20624303232998886</v>
      </c>
    </row>
    <row r="1955" spans="1:11" x14ac:dyDescent="0.25">
      <c r="A1955" s="6" t="s">
        <v>4119</v>
      </c>
      <c r="B1955" s="6" t="s">
        <v>4120</v>
      </c>
      <c r="C1955" s="6">
        <v>25</v>
      </c>
      <c r="D1955" s="6" t="s">
        <v>334</v>
      </c>
      <c r="E1955" s="6" t="s">
        <v>4120</v>
      </c>
      <c r="F1955" s="6" t="s">
        <v>3530</v>
      </c>
      <c r="G1955" s="6" t="s">
        <v>8562</v>
      </c>
      <c r="H1955" s="7">
        <v>10420</v>
      </c>
      <c r="I1955" s="8">
        <v>13100</v>
      </c>
      <c r="J1955" s="9">
        <f>H1955-I1955</f>
        <v>-2680</v>
      </c>
      <c r="K1955" s="10">
        <f>J1955/I1955</f>
        <v>-0.20458015267175572</v>
      </c>
    </row>
    <row r="1956" spans="1:11" x14ac:dyDescent="0.25">
      <c r="A1956" s="6" t="s">
        <v>4945</v>
      </c>
      <c r="B1956" s="6" t="s">
        <v>4946</v>
      </c>
      <c r="C1956" s="6">
        <v>83</v>
      </c>
      <c r="D1956" s="6" t="s">
        <v>334</v>
      </c>
      <c r="E1956" s="6" t="s">
        <v>4947</v>
      </c>
      <c r="F1956" s="6" t="s">
        <v>3530</v>
      </c>
      <c r="G1956" s="6" t="s">
        <v>8562</v>
      </c>
      <c r="H1956" s="7">
        <v>1700</v>
      </c>
      <c r="I1956" s="8">
        <v>2000</v>
      </c>
      <c r="J1956" s="9">
        <f>H1956-I1956</f>
        <v>-300</v>
      </c>
      <c r="K1956" s="10">
        <f>J1956/I1956</f>
        <v>-0.15</v>
      </c>
    </row>
    <row r="1957" spans="1:11" x14ac:dyDescent="0.25">
      <c r="A1957" s="6" t="s">
        <v>741</v>
      </c>
      <c r="B1957" s="6" t="s">
        <v>742</v>
      </c>
      <c r="C1957" s="6">
        <v>85</v>
      </c>
      <c r="D1957" s="6" t="s">
        <v>334</v>
      </c>
      <c r="E1957" s="6" t="s">
        <v>742</v>
      </c>
      <c r="F1957" s="6" t="s">
        <v>14</v>
      </c>
      <c r="G1957" s="6" t="s">
        <v>15</v>
      </c>
      <c r="H1957" s="7">
        <v>3170</v>
      </c>
      <c r="I1957" s="8">
        <v>0</v>
      </c>
      <c r="J1957" s="9">
        <f>H1957-I1957</f>
        <v>3170</v>
      </c>
      <c r="K1957" s="10"/>
    </row>
    <row r="1958" spans="1:11" x14ac:dyDescent="0.25">
      <c r="A1958" s="6" t="s">
        <v>753</v>
      </c>
      <c r="B1958" s="6" t="s">
        <v>754</v>
      </c>
      <c r="C1958" s="6">
        <v>87</v>
      </c>
      <c r="D1958" s="6" t="s">
        <v>334</v>
      </c>
      <c r="E1958" s="6" t="s">
        <v>754</v>
      </c>
      <c r="F1958" s="6" t="s">
        <v>14</v>
      </c>
      <c r="G1958" s="6" t="s">
        <v>15</v>
      </c>
      <c r="H1958" s="7">
        <v>2110</v>
      </c>
      <c r="I1958" s="8">
        <v>2510</v>
      </c>
      <c r="J1958" s="9">
        <f>H1958-I1958</f>
        <v>-400</v>
      </c>
      <c r="K1958" s="10">
        <f>J1958/I1958</f>
        <v>-0.15936254980079681</v>
      </c>
    </row>
    <row r="1959" spans="1:11" x14ac:dyDescent="0.25">
      <c r="A1959" s="6" t="s">
        <v>5065</v>
      </c>
      <c r="B1959" s="6" t="s">
        <v>5066</v>
      </c>
      <c r="C1959" s="6">
        <v>91</v>
      </c>
      <c r="D1959" s="6" t="s">
        <v>334</v>
      </c>
      <c r="E1959" s="6" t="s">
        <v>5066</v>
      </c>
      <c r="F1959" s="6" t="s">
        <v>3530</v>
      </c>
      <c r="G1959" s="6" t="s">
        <v>8562</v>
      </c>
      <c r="H1959" s="7">
        <v>8030</v>
      </c>
      <c r="I1959" s="8">
        <v>0</v>
      </c>
      <c r="J1959" s="9">
        <f>H1959-I1959</f>
        <v>8030</v>
      </c>
      <c r="K1959" s="10"/>
    </row>
    <row r="1960" spans="1:11" x14ac:dyDescent="0.25">
      <c r="A1960" s="6" t="s">
        <v>5067</v>
      </c>
      <c r="B1960" s="6" t="s">
        <v>5068</v>
      </c>
      <c r="C1960" s="6">
        <v>91</v>
      </c>
      <c r="D1960" s="6" t="s">
        <v>334</v>
      </c>
      <c r="E1960" s="6" t="s">
        <v>5068</v>
      </c>
      <c r="F1960" s="6" t="s">
        <v>3530</v>
      </c>
      <c r="G1960" s="6" t="s">
        <v>8562</v>
      </c>
      <c r="H1960" s="7">
        <v>1030</v>
      </c>
      <c r="I1960" s="8">
        <v>1230</v>
      </c>
      <c r="J1960" s="9">
        <f>H1960-I1960</f>
        <v>-200</v>
      </c>
      <c r="K1960" s="10">
        <f>J1960/I1960</f>
        <v>-0.16260162601626016</v>
      </c>
    </row>
    <row r="1961" spans="1:11" x14ac:dyDescent="0.25">
      <c r="A1961" s="6" t="s">
        <v>5133</v>
      </c>
      <c r="B1961" s="6" t="s">
        <v>5134</v>
      </c>
      <c r="C1961" s="6">
        <v>95</v>
      </c>
      <c r="D1961" s="6" t="s">
        <v>334</v>
      </c>
      <c r="E1961" s="6" t="s">
        <v>5135</v>
      </c>
      <c r="F1961" s="6" t="s">
        <v>3530</v>
      </c>
      <c r="G1961" s="6" t="s">
        <v>8562</v>
      </c>
      <c r="H1961" s="7">
        <v>4570</v>
      </c>
      <c r="I1961" s="8">
        <v>4980</v>
      </c>
      <c r="J1961" s="9">
        <f>H1961-I1961</f>
        <v>-410</v>
      </c>
      <c r="K1961" s="10">
        <f>J1961/I1961</f>
        <v>-8.2329317269076302E-2</v>
      </c>
    </row>
    <row r="1962" spans="1:11" x14ac:dyDescent="0.25">
      <c r="A1962" s="6" t="s">
        <v>5136</v>
      </c>
      <c r="B1962" s="6" t="s">
        <v>5137</v>
      </c>
      <c r="C1962" s="6">
        <v>95</v>
      </c>
      <c r="D1962" s="6" t="s">
        <v>334</v>
      </c>
      <c r="E1962" s="6" t="s">
        <v>5138</v>
      </c>
      <c r="F1962" s="6" t="s">
        <v>3530</v>
      </c>
      <c r="G1962" s="6" t="s">
        <v>8562</v>
      </c>
      <c r="H1962" s="7">
        <v>6790</v>
      </c>
      <c r="I1962" s="8">
        <v>6790</v>
      </c>
      <c r="J1962" s="9">
        <f>H1962-I1962</f>
        <v>0</v>
      </c>
      <c r="K1962" s="10">
        <f>J1962/I1962</f>
        <v>0</v>
      </c>
    </row>
    <row r="1963" spans="1:11" x14ac:dyDescent="0.25">
      <c r="A1963" s="6" t="s">
        <v>833</v>
      </c>
      <c r="B1963" s="6" t="s">
        <v>834</v>
      </c>
      <c r="C1963" s="6">
        <v>99</v>
      </c>
      <c r="D1963" s="6" t="s">
        <v>334</v>
      </c>
      <c r="E1963" s="6" t="s">
        <v>834</v>
      </c>
      <c r="F1963" s="6" t="s">
        <v>14</v>
      </c>
      <c r="G1963" s="6" t="s">
        <v>15</v>
      </c>
      <c r="H1963" s="7">
        <v>1280</v>
      </c>
      <c r="I1963" s="8">
        <v>2010</v>
      </c>
      <c r="J1963" s="9">
        <f>H1963-I1963</f>
        <v>-730</v>
      </c>
      <c r="K1963" s="10">
        <f>J1963/I1963</f>
        <v>-0.36318407960199006</v>
      </c>
    </row>
    <row r="1964" spans="1:11" x14ac:dyDescent="0.25">
      <c r="A1964" s="6" t="s">
        <v>5322</v>
      </c>
      <c r="B1964" s="6" t="s">
        <v>5323</v>
      </c>
      <c r="C1964" s="6">
        <v>109</v>
      </c>
      <c r="D1964" s="6" t="s">
        <v>334</v>
      </c>
      <c r="E1964" s="6" t="s">
        <v>5323</v>
      </c>
      <c r="F1964" s="6" t="s">
        <v>3530</v>
      </c>
      <c r="G1964" s="6" t="s">
        <v>8562</v>
      </c>
      <c r="H1964" s="7">
        <v>1250</v>
      </c>
      <c r="I1964" s="8">
        <v>2200</v>
      </c>
      <c r="J1964" s="9">
        <f>H1964-I1964</f>
        <v>-950</v>
      </c>
      <c r="K1964" s="10">
        <f>J1964/I1964</f>
        <v>-0.43181818181818182</v>
      </c>
    </row>
    <row r="1965" spans="1:11" x14ac:dyDescent="0.25">
      <c r="A1965" s="6" t="s">
        <v>1225</v>
      </c>
      <c r="B1965" s="6" t="s">
        <v>1226</v>
      </c>
      <c r="C1965" s="6">
        <v>235</v>
      </c>
      <c r="D1965" s="6" t="s">
        <v>334</v>
      </c>
      <c r="E1965" s="6" t="s">
        <v>1226</v>
      </c>
      <c r="F1965" s="6" t="s">
        <v>14</v>
      </c>
      <c r="G1965" s="6" t="s">
        <v>15</v>
      </c>
      <c r="H1965" s="7">
        <v>3370</v>
      </c>
      <c r="I1965" s="8">
        <v>3460</v>
      </c>
      <c r="J1965" s="9">
        <f>H1965-I1965</f>
        <v>-90</v>
      </c>
      <c r="K1965" s="10">
        <f>J1965/I1965</f>
        <v>-2.6011560693641619E-2</v>
      </c>
    </row>
    <row r="1966" spans="1:11" x14ac:dyDescent="0.25">
      <c r="A1966" s="6" t="s">
        <v>6256</v>
      </c>
      <c r="B1966" s="6" t="s">
        <v>6257</v>
      </c>
      <c r="C1966" s="6">
        <v>279</v>
      </c>
      <c r="D1966" s="6" t="s">
        <v>334</v>
      </c>
      <c r="E1966" s="6" t="s">
        <v>6258</v>
      </c>
      <c r="F1966" s="6" t="s">
        <v>3530</v>
      </c>
      <c r="G1966" s="6" t="s">
        <v>8562</v>
      </c>
      <c r="H1966" s="7">
        <v>10590</v>
      </c>
      <c r="I1966" s="8">
        <v>12830</v>
      </c>
      <c r="J1966" s="9">
        <f>H1966-I1966</f>
        <v>-2240</v>
      </c>
      <c r="K1966" s="10">
        <f>J1966/I1966</f>
        <v>-0.17459080280592362</v>
      </c>
    </row>
    <row r="1967" spans="1:11" x14ac:dyDescent="0.25">
      <c r="A1967" s="6" t="s">
        <v>6305</v>
      </c>
      <c r="B1967" s="6" t="s">
        <v>6306</v>
      </c>
      <c r="C1967" s="6">
        <v>289</v>
      </c>
      <c r="D1967" s="6" t="s">
        <v>334</v>
      </c>
      <c r="E1967" s="6" t="s">
        <v>6307</v>
      </c>
      <c r="F1967" s="6" t="s">
        <v>3530</v>
      </c>
      <c r="G1967" s="6" t="s">
        <v>8562</v>
      </c>
      <c r="H1967" s="7">
        <v>14720</v>
      </c>
      <c r="I1967" s="8">
        <v>15040</v>
      </c>
      <c r="J1967" s="9">
        <f>H1967-I1967</f>
        <v>-320</v>
      </c>
      <c r="K1967" s="10">
        <f>J1967/I1967</f>
        <v>-2.1276595744680851E-2</v>
      </c>
    </row>
    <row r="1968" spans="1:11" x14ac:dyDescent="0.25">
      <c r="A1968" s="6" t="s">
        <v>5069</v>
      </c>
      <c r="B1968" s="6" t="s">
        <v>5070</v>
      </c>
      <c r="C1968" s="6">
        <v>91</v>
      </c>
      <c r="D1968" s="6" t="s">
        <v>5071</v>
      </c>
      <c r="E1968" s="6" t="s">
        <v>5072</v>
      </c>
      <c r="F1968" s="6" t="s">
        <v>3530</v>
      </c>
      <c r="G1968" s="6" t="s">
        <v>8562</v>
      </c>
      <c r="H1968" s="7">
        <v>1770</v>
      </c>
      <c r="I1968" s="8">
        <v>2250</v>
      </c>
      <c r="J1968" s="9">
        <f>H1968-I1968</f>
        <v>-480</v>
      </c>
      <c r="K1968" s="10">
        <f>J1968/I1968</f>
        <v>-0.21333333333333335</v>
      </c>
    </row>
    <row r="1969" spans="1:11" x14ac:dyDescent="0.25">
      <c r="A1969" s="6" t="s">
        <v>5224</v>
      </c>
      <c r="B1969" s="6" t="s">
        <v>5225</v>
      </c>
      <c r="C1969" s="6">
        <v>100</v>
      </c>
      <c r="D1969" s="6" t="s">
        <v>5226</v>
      </c>
      <c r="E1969" s="6" t="s">
        <v>5227</v>
      </c>
      <c r="F1969" s="6" t="s">
        <v>3530</v>
      </c>
      <c r="G1969" s="6" t="s">
        <v>8562</v>
      </c>
      <c r="H1969" s="7">
        <v>4500</v>
      </c>
      <c r="I1969" s="8">
        <v>4500</v>
      </c>
      <c r="J1969" s="9">
        <f>H1969-I1969</f>
        <v>0</v>
      </c>
      <c r="K1969" s="10">
        <f>J1969/I1969</f>
        <v>0</v>
      </c>
    </row>
    <row r="1970" spans="1:11" x14ac:dyDescent="0.25">
      <c r="A1970" s="6" t="s">
        <v>4948</v>
      </c>
      <c r="B1970" s="6" t="s">
        <v>4949</v>
      </c>
      <c r="C1970" s="6">
        <v>83</v>
      </c>
      <c r="D1970" s="6" t="s">
        <v>4950</v>
      </c>
      <c r="E1970" s="6" t="s">
        <v>4951</v>
      </c>
      <c r="F1970" s="6" t="s">
        <v>3530</v>
      </c>
      <c r="G1970" s="6" t="s">
        <v>8562</v>
      </c>
      <c r="H1970" s="7">
        <v>1130</v>
      </c>
      <c r="I1970" s="8">
        <v>1130</v>
      </c>
      <c r="J1970" s="9">
        <f>H1970-I1970</f>
        <v>0</v>
      </c>
      <c r="K1970" s="10">
        <f>J1970/I1970</f>
        <v>0</v>
      </c>
    </row>
    <row r="1971" spans="1:11" x14ac:dyDescent="0.25">
      <c r="A1971" s="6" t="s">
        <v>4568</v>
      </c>
      <c r="B1971" s="6" t="s">
        <v>4569</v>
      </c>
      <c r="C1971" s="6">
        <v>51</v>
      </c>
      <c r="D1971" s="6" t="s">
        <v>4570</v>
      </c>
      <c r="E1971" s="6" t="s">
        <v>4571</v>
      </c>
      <c r="F1971" s="6" t="s">
        <v>3530</v>
      </c>
      <c r="G1971" s="6" t="s">
        <v>8562</v>
      </c>
      <c r="H1971" s="7">
        <v>11830</v>
      </c>
      <c r="I1971" s="8">
        <v>12260</v>
      </c>
      <c r="J1971" s="9">
        <f>H1971-I1971</f>
        <v>-430</v>
      </c>
      <c r="K1971" s="10">
        <f>J1971/I1971</f>
        <v>-3.507340946166395E-2</v>
      </c>
    </row>
    <row r="1972" spans="1:11" x14ac:dyDescent="0.25">
      <c r="A1972" s="6" t="s">
        <v>347</v>
      </c>
      <c r="B1972" s="6" t="s">
        <v>348</v>
      </c>
      <c r="C1972" s="6">
        <v>18</v>
      </c>
      <c r="D1972" s="6" t="s">
        <v>349</v>
      </c>
      <c r="E1972" s="6" t="s">
        <v>348</v>
      </c>
      <c r="F1972" s="6" t="s">
        <v>14</v>
      </c>
      <c r="G1972" s="6" t="s">
        <v>15</v>
      </c>
      <c r="H1972" s="7">
        <v>8540</v>
      </c>
      <c r="I1972" s="8">
        <v>8720</v>
      </c>
      <c r="J1972" s="9">
        <f>H1972-I1972</f>
        <v>-180</v>
      </c>
      <c r="K1972" s="10">
        <f>J1972/I1972</f>
        <v>-2.0642201834862386E-2</v>
      </c>
    </row>
    <row r="1973" spans="1:11" x14ac:dyDescent="0.25">
      <c r="A1973" s="6" t="s">
        <v>4078</v>
      </c>
      <c r="B1973" s="6" t="s">
        <v>4079</v>
      </c>
      <c r="C1973" s="6">
        <v>23</v>
      </c>
      <c r="D1973" s="6" t="s">
        <v>349</v>
      </c>
      <c r="E1973" s="6" t="s">
        <v>4080</v>
      </c>
      <c r="F1973" s="6" t="s">
        <v>3530</v>
      </c>
      <c r="G1973" s="6" t="s">
        <v>8562</v>
      </c>
      <c r="H1973" s="7">
        <v>7280</v>
      </c>
      <c r="I1973" s="8">
        <v>0</v>
      </c>
      <c r="J1973" s="9">
        <f>H1973-I1973</f>
        <v>7280</v>
      </c>
      <c r="K1973" s="10"/>
    </row>
    <row r="1974" spans="1:11" x14ac:dyDescent="0.25">
      <c r="A1974" s="6" t="s">
        <v>4598</v>
      </c>
      <c r="B1974" s="6" t="s">
        <v>4599</v>
      </c>
      <c r="C1974" s="6">
        <v>53</v>
      </c>
      <c r="D1974" s="6" t="s">
        <v>4600</v>
      </c>
      <c r="E1974" s="6" t="s">
        <v>4601</v>
      </c>
      <c r="F1974" s="6" t="s">
        <v>3530</v>
      </c>
      <c r="G1974" s="6" t="s">
        <v>8562</v>
      </c>
      <c r="H1974" s="7">
        <v>1000</v>
      </c>
      <c r="I1974" s="8">
        <v>1000</v>
      </c>
      <c r="J1974" s="9">
        <f>H1974-I1974</f>
        <v>0</v>
      </c>
      <c r="K1974" s="10">
        <f>J1974/I1974</f>
        <v>0</v>
      </c>
    </row>
    <row r="1975" spans="1:11" x14ac:dyDescent="0.25">
      <c r="A1975" s="6" t="s">
        <v>487</v>
      </c>
      <c r="B1975" s="6" t="s">
        <v>488</v>
      </c>
      <c r="C1975" s="6">
        <v>34</v>
      </c>
      <c r="D1975" s="6" t="s">
        <v>489</v>
      </c>
      <c r="E1975" s="6" t="s">
        <v>488</v>
      </c>
      <c r="F1975" s="6" t="s">
        <v>14</v>
      </c>
      <c r="G1975" s="6" t="s">
        <v>15</v>
      </c>
      <c r="H1975" s="7">
        <v>1200</v>
      </c>
      <c r="I1975" s="8">
        <v>1500</v>
      </c>
      <c r="J1975" s="9">
        <f>H1975-I1975</f>
        <v>-300</v>
      </c>
      <c r="K1975" s="10">
        <f>J1975/I1975</f>
        <v>-0.2</v>
      </c>
    </row>
    <row r="1976" spans="1:11" x14ac:dyDescent="0.25">
      <c r="A1976" s="6" t="s">
        <v>490</v>
      </c>
      <c r="B1976" s="6" t="s">
        <v>491</v>
      </c>
      <c r="C1976" s="6">
        <v>34</v>
      </c>
      <c r="D1976" s="6" t="s">
        <v>489</v>
      </c>
      <c r="E1976" s="6" t="s">
        <v>492</v>
      </c>
      <c r="F1976" s="6" t="s">
        <v>14</v>
      </c>
      <c r="G1976" s="6" t="s">
        <v>15</v>
      </c>
      <c r="H1976" s="7">
        <v>5020</v>
      </c>
      <c r="I1976" s="8">
        <v>8710</v>
      </c>
      <c r="J1976" s="9">
        <f>H1976-I1976</f>
        <v>-3690</v>
      </c>
      <c r="K1976" s="10">
        <f>J1976/I1976</f>
        <v>-0.42365097588978184</v>
      </c>
    </row>
    <row r="1977" spans="1:11" x14ac:dyDescent="0.25">
      <c r="A1977" s="6" t="s">
        <v>595</v>
      </c>
      <c r="B1977" s="6" t="s">
        <v>596</v>
      </c>
      <c r="C1977" s="6">
        <v>52</v>
      </c>
      <c r="D1977" s="6" t="s">
        <v>489</v>
      </c>
      <c r="E1977" s="6" t="s">
        <v>596</v>
      </c>
      <c r="F1977" s="6" t="s">
        <v>14</v>
      </c>
      <c r="G1977" s="6" t="s">
        <v>15</v>
      </c>
      <c r="H1977" s="7">
        <v>8810</v>
      </c>
      <c r="I1977" s="8">
        <v>10730</v>
      </c>
      <c r="J1977" s="9">
        <f>H1977-I1977</f>
        <v>-1920</v>
      </c>
      <c r="K1977" s="10">
        <f>J1977/I1977</f>
        <v>-0.17893755824790308</v>
      </c>
    </row>
    <row r="1978" spans="1:11" x14ac:dyDescent="0.25">
      <c r="A1978" s="6" t="s">
        <v>4646</v>
      </c>
      <c r="B1978" s="6" t="s">
        <v>4647</v>
      </c>
      <c r="C1978" s="6">
        <v>57</v>
      </c>
      <c r="D1978" s="6" t="s">
        <v>489</v>
      </c>
      <c r="E1978" s="6" t="s">
        <v>4648</v>
      </c>
      <c r="F1978" s="6" t="s">
        <v>3530</v>
      </c>
      <c r="G1978" s="6" t="s">
        <v>8562</v>
      </c>
      <c r="H1978" s="7">
        <v>9200</v>
      </c>
      <c r="I1978" s="8">
        <v>10510</v>
      </c>
      <c r="J1978" s="9">
        <f>H1978-I1978</f>
        <v>-1310</v>
      </c>
      <c r="K1978" s="10">
        <f>J1978/I1978</f>
        <v>-0.12464319695528069</v>
      </c>
    </row>
    <row r="1979" spans="1:11" x14ac:dyDescent="0.25">
      <c r="A1979" s="6" t="s">
        <v>5459</v>
      </c>
      <c r="B1979" s="6" t="s">
        <v>5460</v>
      </c>
      <c r="C1979" s="6">
        <v>124</v>
      </c>
      <c r="D1979" s="6" t="s">
        <v>5461</v>
      </c>
      <c r="E1979" s="6" t="s">
        <v>5462</v>
      </c>
      <c r="F1979" s="6" t="s">
        <v>3530</v>
      </c>
      <c r="G1979" s="6" t="s">
        <v>8562</v>
      </c>
      <c r="H1979" s="7">
        <v>2000</v>
      </c>
      <c r="I1979" s="8">
        <v>2000</v>
      </c>
      <c r="J1979" s="9">
        <f>H1979-I1979</f>
        <v>0</v>
      </c>
      <c r="K1979" s="10">
        <f>J1979/I1979</f>
        <v>0</v>
      </c>
    </row>
    <row r="1980" spans="1:11" x14ac:dyDescent="0.25">
      <c r="A1980" s="6" t="s">
        <v>3836</v>
      </c>
      <c r="B1980" s="6" t="s">
        <v>3837</v>
      </c>
      <c r="C1980" s="6">
        <v>14</v>
      </c>
      <c r="D1980" s="6" t="s">
        <v>634</v>
      </c>
      <c r="E1980" s="6" t="s">
        <v>3838</v>
      </c>
      <c r="F1980" s="6" t="s">
        <v>3530</v>
      </c>
      <c r="G1980" s="6" t="s">
        <v>8562</v>
      </c>
      <c r="H1980" s="7">
        <v>14800</v>
      </c>
      <c r="I1980" s="8">
        <v>14930</v>
      </c>
      <c r="J1980" s="9">
        <f>H1980-I1980</f>
        <v>-130</v>
      </c>
      <c r="K1980" s="10">
        <f>J1980/I1980</f>
        <v>-8.7073007367716015E-3</v>
      </c>
    </row>
    <row r="1981" spans="1:11" x14ac:dyDescent="0.25">
      <c r="A1981" s="6" t="s">
        <v>632</v>
      </c>
      <c r="B1981" s="6" t="s">
        <v>633</v>
      </c>
      <c r="C1981" s="6">
        <v>64</v>
      </c>
      <c r="D1981" s="6" t="s">
        <v>634</v>
      </c>
      <c r="E1981" s="6" t="s">
        <v>633</v>
      </c>
      <c r="F1981" s="6" t="s">
        <v>14</v>
      </c>
      <c r="G1981" s="6" t="s">
        <v>15</v>
      </c>
      <c r="H1981" s="7">
        <v>256370</v>
      </c>
      <c r="I1981" s="8">
        <v>266870</v>
      </c>
      <c r="J1981" s="9">
        <f>H1981-I1981</f>
        <v>-10500</v>
      </c>
      <c r="K1981" s="10">
        <f>J1981/I1981</f>
        <v>-3.9344999437928581E-2</v>
      </c>
    </row>
    <row r="1982" spans="1:11" x14ac:dyDescent="0.25">
      <c r="A1982" s="6" t="s">
        <v>703</v>
      </c>
      <c r="B1982" s="6" t="s">
        <v>704</v>
      </c>
      <c r="C1982" s="6">
        <v>77</v>
      </c>
      <c r="D1982" s="6" t="s">
        <v>634</v>
      </c>
      <c r="E1982" s="6" t="s">
        <v>704</v>
      </c>
      <c r="F1982" s="6" t="s">
        <v>14</v>
      </c>
      <c r="G1982" s="6" t="s">
        <v>15</v>
      </c>
      <c r="H1982" s="7">
        <v>3070</v>
      </c>
      <c r="I1982" s="8">
        <v>3070</v>
      </c>
      <c r="J1982" s="9">
        <f>H1982-I1982</f>
        <v>0</v>
      </c>
      <c r="K1982" s="10">
        <f>J1982/I1982</f>
        <v>0</v>
      </c>
    </row>
    <row r="1983" spans="1:11" x14ac:dyDescent="0.25">
      <c r="A1983" s="6" t="s">
        <v>6696</v>
      </c>
      <c r="B1983" s="6" t="s">
        <v>6697</v>
      </c>
      <c r="C1983" s="6">
        <v>433</v>
      </c>
      <c r="D1983" s="6" t="s">
        <v>6698</v>
      </c>
      <c r="E1983" s="6" t="s">
        <v>6699</v>
      </c>
      <c r="F1983" s="6" t="s">
        <v>3530</v>
      </c>
      <c r="G1983" s="6" t="s">
        <v>8562</v>
      </c>
      <c r="H1983" s="7">
        <v>2500</v>
      </c>
      <c r="I1983" s="8">
        <v>0</v>
      </c>
      <c r="J1983" s="9">
        <f>H1983-I1983</f>
        <v>2500</v>
      </c>
      <c r="K1983" s="10"/>
    </row>
    <row r="1984" spans="1:11" x14ac:dyDescent="0.25">
      <c r="A1984" s="6" t="s">
        <v>6995</v>
      </c>
      <c r="B1984" s="6" t="s">
        <v>6996</v>
      </c>
      <c r="C1984" s="6">
        <v>560</v>
      </c>
      <c r="D1984" s="6" t="s">
        <v>6698</v>
      </c>
      <c r="E1984" s="6" t="s">
        <v>6997</v>
      </c>
      <c r="F1984" s="6" t="s">
        <v>3530</v>
      </c>
      <c r="G1984" s="6" t="s">
        <v>8562</v>
      </c>
      <c r="H1984" s="7">
        <v>2040</v>
      </c>
      <c r="I1984" s="8">
        <v>2440</v>
      </c>
      <c r="J1984" s="9">
        <f>H1984-I1984</f>
        <v>-400</v>
      </c>
      <c r="K1984" s="10">
        <f>J1984/I1984</f>
        <v>-0.16393442622950818</v>
      </c>
    </row>
    <row r="1985" spans="1:11" x14ac:dyDescent="0.25">
      <c r="A1985" s="6" t="s">
        <v>4804</v>
      </c>
      <c r="B1985" s="6" t="s">
        <v>4805</v>
      </c>
      <c r="C1985" s="6">
        <v>73</v>
      </c>
      <c r="D1985" s="6" t="s">
        <v>4806</v>
      </c>
      <c r="E1985" s="6" t="s">
        <v>4805</v>
      </c>
      <c r="F1985" s="6" t="s">
        <v>3530</v>
      </c>
      <c r="G1985" s="6" t="s">
        <v>8562</v>
      </c>
      <c r="H1985" s="7">
        <v>2500</v>
      </c>
      <c r="I1985" s="8">
        <v>0</v>
      </c>
      <c r="J1985" s="9">
        <f>H1985-I1985</f>
        <v>2500</v>
      </c>
      <c r="K1985" s="10"/>
    </row>
    <row r="1986" spans="1:11" x14ac:dyDescent="0.25">
      <c r="A1986" s="6" t="s">
        <v>7009</v>
      </c>
      <c r="B1986" s="6" t="s">
        <v>7010</v>
      </c>
      <c r="C1986" s="6">
        <v>576</v>
      </c>
      <c r="D1986" s="6" t="s">
        <v>7011</v>
      </c>
      <c r="E1986" s="6" t="s">
        <v>7012</v>
      </c>
      <c r="F1986" s="6" t="s">
        <v>3530</v>
      </c>
      <c r="G1986" s="6" t="s">
        <v>8562</v>
      </c>
      <c r="H1986" s="7">
        <v>1340</v>
      </c>
      <c r="I1986" s="8">
        <v>1540</v>
      </c>
      <c r="J1986" s="9">
        <f>H1986-I1986</f>
        <v>-200</v>
      </c>
      <c r="K1986" s="10">
        <f>J1986/I1986</f>
        <v>-0.12987012987012986</v>
      </c>
    </row>
    <row r="1987" spans="1:11" x14ac:dyDescent="0.25">
      <c r="A1987" s="6" t="s">
        <v>5786</v>
      </c>
      <c r="B1987" s="6" t="s">
        <v>5787</v>
      </c>
      <c r="C1987" s="6">
        <v>161</v>
      </c>
      <c r="D1987" s="6" t="s">
        <v>5788</v>
      </c>
      <c r="E1987" s="6" t="s">
        <v>5789</v>
      </c>
      <c r="F1987" s="6" t="s">
        <v>3530</v>
      </c>
      <c r="G1987" s="6" t="s">
        <v>8562</v>
      </c>
      <c r="H1987" s="7">
        <v>2500</v>
      </c>
      <c r="I1987" s="8">
        <v>0</v>
      </c>
      <c r="J1987" s="9">
        <f>H1987-I1987</f>
        <v>2500</v>
      </c>
      <c r="K1987" s="10"/>
    </row>
    <row r="1988" spans="1:11" x14ac:dyDescent="0.25">
      <c r="A1988" s="6" t="s">
        <v>4324</v>
      </c>
      <c r="B1988" s="6" t="s">
        <v>4325</v>
      </c>
      <c r="C1988" s="6">
        <v>34</v>
      </c>
      <c r="D1988" s="6" t="s">
        <v>4326</v>
      </c>
      <c r="E1988" s="6" t="s">
        <v>4327</v>
      </c>
      <c r="F1988" s="6" t="s">
        <v>3530</v>
      </c>
      <c r="G1988" s="6" t="s">
        <v>8562</v>
      </c>
      <c r="H1988" s="7">
        <v>8530</v>
      </c>
      <c r="I1988" s="8">
        <v>10030</v>
      </c>
      <c r="J1988" s="9">
        <f>H1988-I1988</f>
        <v>-1500</v>
      </c>
      <c r="K1988" s="10">
        <f>J1988/I1988</f>
        <v>-0.14955134596211367</v>
      </c>
    </row>
    <row r="1989" spans="1:11" x14ac:dyDescent="0.25">
      <c r="A1989" s="6" t="s">
        <v>4215</v>
      </c>
      <c r="B1989" s="6" t="s">
        <v>4216</v>
      </c>
      <c r="C1989" s="6">
        <v>32</v>
      </c>
      <c r="D1989" s="6" t="s">
        <v>4217</v>
      </c>
      <c r="E1989" s="6" t="s">
        <v>4218</v>
      </c>
      <c r="F1989" s="6" t="s">
        <v>3530</v>
      </c>
      <c r="G1989" s="6" t="s">
        <v>8562</v>
      </c>
      <c r="H1989" s="7">
        <v>1650</v>
      </c>
      <c r="I1989" s="8">
        <v>1930</v>
      </c>
      <c r="J1989" s="9">
        <f>H1989-I1989</f>
        <v>-280</v>
      </c>
      <c r="K1989" s="10">
        <f>J1989/I1989</f>
        <v>-0.14507772020725387</v>
      </c>
    </row>
    <row r="1990" spans="1:11" x14ac:dyDescent="0.25">
      <c r="A1990" s="6" t="s">
        <v>5918</v>
      </c>
      <c r="B1990" s="6" t="s">
        <v>5919</v>
      </c>
      <c r="C1990" s="6">
        <v>181</v>
      </c>
      <c r="D1990" s="6" t="s">
        <v>4217</v>
      </c>
      <c r="E1990" s="6" t="s">
        <v>5920</v>
      </c>
      <c r="F1990" s="6" t="s">
        <v>3530</v>
      </c>
      <c r="G1990" s="6" t="s">
        <v>8562</v>
      </c>
      <c r="H1990" s="7">
        <v>3330</v>
      </c>
      <c r="I1990" s="8">
        <v>3290</v>
      </c>
      <c r="J1990" s="9">
        <f>H1990-I1990</f>
        <v>40</v>
      </c>
      <c r="K1990" s="10">
        <f>J1990/I1990</f>
        <v>1.2158054711246201E-2</v>
      </c>
    </row>
    <row r="1991" spans="1:11" x14ac:dyDescent="0.25">
      <c r="A1991" s="6" t="s">
        <v>624</v>
      </c>
      <c r="B1991" s="6" t="s">
        <v>625</v>
      </c>
      <c r="C1991" s="6">
        <v>62</v>
      </c>
      <c r="D1991" s="6" t="s">
        <v>626</v>
      </c>
      <c r="E1991" s="6" t="s">
        <v>627</v>
      </c>
      <c r="F1991" s="6" t="s">
        <v>14</v>
      </c>
      <c r="G1991" s="6" t="s">
        <v>15</v>
      </c>
      <c r="H1991" s="7">
        <v>1000</v>
      </c>
      <c r="I1991" s="8">
        <v>1170</v>
      </c>
      <c r="J1991" s="9">
        <f>H1991-I1991</f>
        <v>-170</v>
      </c>
      <c r="K1991" s="10">
        <f>J1991/I1991</f>
        <v>-0.14529914529914531</v>
      </c>
    </row>
    <row r="1992" spans="1:11" x14ac:dyDescent="0.25">
      <c r="A1992" s="6" t="s">
        <v>5607</v>
      </c>
      <c r="B1992" s="6" t="s">
        <v>5608</v>
      </c>
      <c r="C1992" s="6">
        <v>140</v>
      </c>
      <c r="D1992" s="6" t="s">
        <v>5609</v>
      </c>
      <c r="E1992" s="6" t="s">
        <v>5610</v>
      </c>
      <c r="F1992" s="6" t="s">
        <v>3530</v>
      </c>
      <c r="G1992" s="6" t="s">
        <v>8562</v>
      </c>
      <c r="H1992" s="7">
        <v>1800</v>
      </c>
      <c r="I1992" s="8">
        <v>2000</v>
      </c>
      <c r="J1992" s="9">
        <f>H1992-I1992</f>
        <v>-200</v>
      </c>
      <c r="K1992" s="10">
        <f>J1992/I1992</f>
        <v>-0.1</v>
      </c>
    </row>
    <row r="1993" spans="1:11" x14ac:dyDescent="0.25">
      <c r="A1993" s="6" t="s">
        <v>6008</v>
      </c>
      <c r="B1993" s="6" t="s">
        <v>6009</v>
      </c>
      <c r="C1993" s="6">
        <v>201</v>
      </c>
      <c r="D1993" s="6" t="s">
        <v>5609</v>
      </c>
      <c r="E1993" s="6" t="s">
        <v>6010</v>
      </c>
      <c r="F1993" s="6" t="s">
        <v>3530</v>
      </c>
      <c r="G1993" s="6" t="s">
        <v>8562</v>
      </c>
      <c r="H1993" s="7">
        <v>2000</v>
      </c>
      <c r="I1993" s="8">
        <v>2000</v>
      </c>
      <c r="J1993" s="9">
        <f>H1993-I1993</f>
        <v>0</v>
      </c>
      <c r="K1993" s="10">
        <f>J1993/I1993</f>
        <v>0</v>
      </c>
    </row>
    <row r="1994" spans="1:11" x14ac:dyDescent="0.25">
      <c r="A1994" s="6" t="s">
        <v>6037</v>
      </c>
      <c r="B1994" s="6" t="s">
        <v>6038</v>
      </c>
      <c r="C1994" s="6">
        <v>215</v>
      </c>
      <c r="D1994" s="6" t="s">
        <v>5609</v>
      </c>
      <c r="E1994" s="6" t="s">
        <v>6039</v>
      </c>
      <c r="F1994" s="6" t="s">
        <v>3530</v>
      </c>
      <c r="G1994" s="6" t="s">
        <v>8562</v>
      </c>
      <c r="H1994" s="7">
        <v>2500</v>
      </c>
      <c r="I1994" s="8">
        <v>0</v>
      </c>
      <c r="J1994" s="9">
        <f>H1994-I1994</f>
        <v>2500</v>
      </c>
      <c r="K1994" s="10"/>
    </row>
    <row r="1995" spans="1:11" x14ac:dyDescent="0.25">
      <c r="A1995" s="6" t="s">
        <v>3892</v>
      </c>
      <c r="B1995" s="6" t="s">
        <v>3893</v>
      </c>
      <c r="C1995" s="6">
        <v>17</v>
      </c>
      <c r="D1995" s="6" t="s">
        <v>3894</v>
      </c>
      <c r="E1995" s="6" t="s">
        <v>3895</v>
      </c>
      <c r="F1995" s="6" t="s">
        <v>3530</v>
      </c>
      <c r="G1995" s="6" t="s">
        <v>8562</v>
      </c>
      <c r="H1995" s="7">
        <v>1700</v>
      </c>
      <c r="I1995" s="8">
        <v>2000</v>
      </c>
      <c r="J1995" s="9">
        <f>H1995-I1995</f>
        <v>-300</v>
      </c>
      <c r="K1995" s="10">
        <f>J1995/I1995</f>
        <v>-0.15</v>
      </c>
    </row>
    <row r="1996" spans="1:11" x14ac:dyDescent="0.25">
      <c r="A1996" s="6" t="s">
        <v>5435</v>
      </c>
      <c r="B1996" s="6" t="s">
        <v>5436</v>
      </c>
      <c r="C1996" s="6">
        <v>121</v>
      </c>
      <c r="D1996" s="6" t="s">
        <v>5437</v>
      </c>
      <c r="E1996" s="6" t="s">
        <v>5438</v>
      </c>
      <c r="F1996" s="6" t="s">
        <v>3530</v>
      </c>
      <c r="G1996" s="6" t="s">
        <v>8562</v>
      </c>
      <c r="H1996" s="7">
        <v>1040</v>
      </c>
      <c r="I1996" s="8">
        <v>1100</v>
      </c>
      <c r="J1996" s="9">
        <f>H1996-I1996</f>
        <v>-60</v>
      </c>
      <c r="K1996" s="10">
        <f>J1996/I1996</f>
        <v>-5.4545454545454543E-2</v>
      </c>
    </row>
    <row r="1997" spans="1:11" x14ac:dyDescent="0.25">
      <c r="A1997" s="6" t="s">
        <v>6025</v>
      </c>
      <c r="B1997" s="6" t="s">
        <v>6026</v>
      </c>
      <c r="C1997" s="6">
        <v>207</v>
      </c>
      <c r="D1997" s="6" t="s">
        <v>6027</v>
      </c>
      <c r="E1997" s="6" t="s">
        <v>6028</v>
      </c>
      <c r="F1997" s="6" t="s">
        <v>3530</v>
      </c>
      <c r="G1997" s="6" t="s">
        <v>8562</v>
      </c>
      <c r="H1997" s="7">
        <v>2000</v>
      </c>
      <c r="I1997" s="8">
        <v>2000</v>
      </c>
      <c r="J1997" s="9">
        <f>H1997-I1997</f>
        <v>0</v>
      </c>
      <c r="K1997" s="10">
        <f>J1997/I1997</f>
        <v>0</v>
      </c>
    </row>
    <row r="1998" spans="1:11" x14ac:dyDescent="0.25">
      <c r="A1998" s="6" t="s">
        <v>6620</v>
      </c>
      <c r="B1998" s="6" t="s">
        <v>6621</v>
      </c>
      <c r="C1998" s="6">
        <v>401</v>
      </c>
      <c r="D1998" s="6" t="s">
        <v>6027</v>
      </c>
      <c r="E1998" s="6" t="s">
        <v>6621</v>
      </c>
      <c r="F1998" s="6" t="s">
        <v>3530</v>
      </c>
      <c r="G1998" s="6" t="s">
        <v>8562</v>
      </c>
      <c r="H1998" s="7">
        <v>1280</v>
      </c>
      <c r="I1998" s="8">
        <v>1400</v>
      </c>
      <c r="J1998" s="9">
        <f>H1998-I1998</f>
        <v>-120</v>
      </c>
      <c r="K1998" s="10">
        <f>J1998/I1998</f>
        <v>-8.5714285714285715E-2</v>
      </c>
    </row>
    <row r="1999" spans="1:11" x14ac:dyDescent="0.25">
      <c r="A1999" s="6" t="s">
        <v>6643</v>
      </c>
      <c r="B1999" s="6" t="s">
        <v>6644</v>
      </c>
      <c r="C1999" s="6">
        <v>413</v>
      </c>
      <c r="D1999" s="6" t="s">
        <v>6027</v>
      </c>
      <c r="E1999" s="6" t="s">
        <v>6645</v>
      </c>
      <c r="F1999" s="6" t="s">
        <v>3530</v>
      </c>
      <c r="G1999" s="6" t="s">
        <v>8562</v>
      </c>
      <c r="H1999" s="7">
        <v>3030</v>
      </c>
      <c r="I1999" s="8">
        <v>0</v>
      </c>
      <c r="J1999" s="9">
        <f>H1999-I1999</f>
        <v>3030</v>
      </c>
      <c r="K1999" s="10"/>
    </row>
    <row r="2000" spans="1:11" x14ac:dyDescent="0.25">
      <c r="A2000" s="6" t="s">
        <v>5576</v>
      </c>
      <c r="B2000" s="6" t="s">
        <v>5577</v>
      </c>
      <c r="C2000" s="6">
        <v>136</v>
      </c>
      <c r="D2000" s="6" t="s">
        <v>5578</v>
      </c>
      <c r="E2000" s="6" t="s">
        <v>5579</v>
      </c>
      <c r="F2000" s="6" t="s">
        <v>3530</v>
      </c>
      <c r="G2000" s="6" t="s">
        <v>8562</v>
      </c>
      <c r="H2000" s="7">
        <v>2480</v>
      </c>
      <c r="I2000" s="8">
        <v>2890</v>
      </c>
      <c r="J2000" s="9">
        <f>H2000-I2000</f>
        <v>-410</v>
      </c>
      <c r="K2000" s="10">
        <f>J2000/I2000</f>
        <v>-0.14186851211072665</v>
      </c>
    </row>
    <row r="2001" spans="1:11" x14ac:dyDescent="0.25">
      <c r="A2001" s="6" t="s">
        <v>5580</v>
      </c>
      <c r="B2001" s="6" t="s">
        <v>5581</v>
      </c>
      <c r="C2001" s="6">
        <v>136</v>
      </c>
      <c r="D2001" s="6" t="s">
        <v>5578</v>
      </c>
      <c r="E2001" s="6" t="s">
        <v>5582</v>
      </c>
      <c r="F2001" s="6" t="s">
        <v>3530</v>
      </c>
      <c r="G2001" s="6" t="s">
        <v>8562</v>
      </c>
      <c r="H2001" s="7">
        <v>13820</v>
      </c>
      <c r="I2001" s="8">
        <v>0</v>
      </c>
      <c r="J2001" s="9">
        <f>H2001-I2001</f>
        <v>13820</v>
      </c>
      <c r="K2001" s="10"/>
    </row>
    <row r="2002" spans="1:11" x14ac:dyDescent="0.25">
      <c r="A2002" s="6" t="s">
        <v>5583</v>
      </c>
      <c r="B2002" s="6" t="s">
        <v>5584</v>
      </c>
      <c r="C2002" s="6">
        <v>136</v>
      </c>
      <c r="D2002" s="6" t="s">
        <v>5578</v>
      </c>
      <c r="E2002" s="6" t="s">
        <v>5585</v>
      </c>
      <c r="F2002" s="6" t="s">
        <v>3530</v>
      </c>
      <c r="G2002" s="6" t="s">
        <v>8562</v>
      </c>
      <c r="H2002" s="7">
        <v>9870</v>
      </c>
      <c r="I2002" s="8">
        <v>0</v>
      </c>
      <c r="J2002" s="9">
        <f>H2002-I2002</f>
        <v>9870</v>
      </c>
      <c r="K2002" s="10"/>
    </row>
    <row r="2003" spans="1:11" x14ac:dyDescent="0.25">
      <c r="A2003" s="6" t="s">
        <v>5302</v>
      </c>
      <c r="B2003" s="6" t="s">
        <v>5303</v>
      </c>
      <c r="C2003" s="6">
        <v>106</v>
      </c>
      <c r="D2003" s="6" t="s">
        <v>5304</v>
      </c>
      <c r="E2003" s="6" t="s">
        <v>5305</v>
      </c>
      <c r="F2003" s="6" t="s">
        <v>3530</v>
      </c>
      <c r="G2003" s="6" t="s">
        <v>8562</v>
      </c>
      <c r="H2003" s="7">
        <v>19880</v>
      </c>
      <c r="I2003" s="8">
        <v>21100</v>
      </c>
      <c r="J2003" s="9">
        <f>H2003-I2003</f>
        <v>-1220</v>
      </c>
      <c r="K2003" s="10">
        <f>J2003/I2003</f>
        <v>-5.7819905213270142E-2</v>
      </c>
    </row>
    <row r="2004" spans="1:11" x14ac:dyDescent="0.25">
      <c r="A2004" s="6" t="s">
        <v>6022</v>
      </c>
      <c r="B2004" s="6" t="s">
        <v>6023</v>
      </c>
      <c r="C2004" s="6">
        <v>205</v>
      </c>
      <c r="D2004" s="6" t="s">
        <v>5304</v>
      </c>
      <c r="E2004" s="6" t="s">
        <v>6024</v>
      </c>
      <c r="F2004" s="6" t="s">
        <v>3530</v>
      </c>
      <c r="G2004" s="6" t="s">
        <v>8562</v>
      </c>
      <c r="H2004" s="7">
        <v>2400</v>
      </c>
      <c r="I2004" s="8">
        <v>3000</v>
      </c>
      <c r="J2004" s="9">
        <f>H2004-I2004</f>
        <v>-600</v>
      </c>
      <c r="K2004" s="10">
        <f>J2004/I2004</f>
        <v>-0.2</v>
      </c>
    </row>
    <row r="2005" spans="1:11" x14ac:dyDescent="0.25">
      <c r="A2005" s="6" t="s">
        <v>315</v>
      </c>
      <c r="B2005" s="6" t="s">
        <v>316</v>
      </c>
      <c r="C2005" s="6">
        <v>13</v>
      </c>
      <c r="D2005" s="6" t="s">
        <v>317</v>
      </c>
      <c r="E2005" s="6" t="s">
        <v>318</v>
      </c>
      <c r="F2005" s="6" t="s">
        <v>14</v>
      </c>
      <c r="G2005" s="6" t="s">
        <v>15</v>
      </c>
      <c r="H2005" s="7">
        <v>5510</v>
      </c>
      <c r="I2005" s="8">
        <v>5820</v>
      </c>
      <c r="J2005" s="9">
        <f>H2005-I2005</f>
        <v>-310</v>
      </c>
      <c r="K2005" s="10">
        <f>J2005/I2005</f>
        <v>-5.3264604810996562E-2</v>
      </c>
    </row>
    <row r="2006" spans="1:11" x14ac:dyDescent="0.25">
      <c r="A2006" s="6" t="s">
        <v>416</v>
      </c>
      <c r="B2006" s="6" t="s">
        <v>417</v>
      </c>
      <c r="C2006" s="6">
        <v>32</v>
      </c>
      <c r="D2006" s="6" t="s">
        <v>317</v>
      </c>
      <c r="E2006" s="6" t="s">
        <v>418</v>
      </c>
      <c r="F2006" s="6" t="s">
        <v>14</v>
      </c>
      <c r="G2006" s="6" t="s">
        <v>15</v>
      </c>
      <c r="H2006" s="7">
        <v>3550</v>
      </c>
      <c r="I2006" s="8">
        <v>3570</v>
      </c>
      <c r="J2006" s="9">
        <f>H2006-I2006</f>
        <v>-20</v>
      </c>
      <c r="K2006" s="10">
        <f>J2006/I2006</f>
        <v>-5.6022408963585435E-3</v>
      </c>
    </row>
    <row r="2007" spans="1:11" x14ac:dyDescent="0.25">
      <c r="A2007" s="6" t="s">
        <v>419</v>
      </c>
      <c r="B2007" s="6" t="s">
        <v>420</v>
      </c>
      <c r="C2007" s="6">
        <v>32</v>
      </c>
      <c r="D2007" s="6" t="s">
        <v>317</v>
      </c>
      <c r="E2007" s="6" t="s">
        <v>420</v>
      </c>
      <c r="F2007" s="6" t="s">
        <v>14</v>
      </c>
      <c r="G2007" s="6" t="s">
        <v>15</v>
      </c>
      <c r="H2007" s="7">
        <v>6120</v>
      </c>
      <c r="I2007" s="8">
        <v>6840</v>
      </c>
      <c r="J2007" s="9">
        <f>H2007-I2007</f>
        <v>-720</v>
      </c>
      <c r="K2007" s="10">
        <f>J2007/I2007</f>
        <v>-0.10526315789473684</v>
      </c>
    </row>
    <row r="2008" spans="1:11" x14ac:dyDescent="0.25">
      <c r="A2008" s="6" t="s">
        <v>4342</v>
      </c>
      <c r="B2008" s="6" t="s">
        <v>4343</v>
      </c>
      <c r="C2008" s="6">
        <v>35</v>
      </c>
      <c r="D2008" s="6" t="s">
        <v>317</v>
      </c>
      <c r="E2008" s="6" t="s">
        <v>4344</v>
      </c>
      <c r="F2008" s="6" t="s">
        <v>3530</v>
      </c>
      <c r="G2008" s="6" t="s">
        <v>8562</v>
      </c>
      <c r="H2008" s="7">
        <v>4320</v>
      </c>
      <c r="I2008" s="8">
        <v>4320</v>
      </c>
      <c r="J2008" s="9">
        <f>H2008-I2008</f>
        <v>0</v>
      </c>
      <c r="K2008" s="10">
        <f>J2008/I2008</f>
        <v>0</v>
      </c>
    </row>
    <row r="2009" spans="1:11" x14ac:dyDescent="0.25">
      <c r="A2009" s="6" t="s">
        <v>4363</v>
      </c>
      <c r="B2009" s="6" t="s">
        <v>4364</v>
      </c>
      <c r="C2009" s="6">
        <v>36</v>
      </c>
      <c r="D2009" s="6" t="s">
        <v>317</v>
      </c>
      <c r="E2009" s="6" t="s">
        <v>4365</v>
      </c>
      <c r="F2009" s="6" t="s">
        <v>3530</v>
      </c>
      <c r="G2009" s="6" t="s">
        <v>8562</v>
      </c>
      <c r="H2009" s="7">
        <v>7530</v>
      </c>
      <c r="I2009" s="8">
        <v>0</v>
      </c>
      <c r="J2009" s="9">
        <f>H2009-I2009</f>
        <v>7530</v>
      </c>
      <c r="K2009" s="10"/>
    </row>
    <row r="2010" spans="1:11" x14ac:dyDescent="0.25">
      <c r="A2010" s="6" t="s">
        <v>4377</v>
      </c>
      <c r="B2010" s="6" t="s">
        <v>4378</v>
      </c>
      <c r="C2010" s="6">
        <v>37</v>
      </c>
      <c r="D2010" s="6" t="s">
        <v>317</v>
      </c>
      <c r="E2010" s="6" t="s">
        <v>4379</v>
      </c>
      <c r="F2010" s="6" t="s">
        <v>3530</v>
      </c>
      <c r="G2010" s="6" t="s">
        <v>8562</v>
      </c>
      <c r="H2010" s="7">
        <v>22110</v>
      </c>
      <c r="I2010" s="8">
        <v>26870</v>
      </c>
      <c r="J2010" s="9">
        <f>H2010-I2010</f>
        <v>-4760</v>
      </c>
      <c r="K2010" s="10">
        <f>J2010/I2010</f>
        <v>-0.17714923706736138</v>
      </c>
    </row>
    <row r="2011" spans="1:11" x14ac:dyDescent="0.25">
      <c r="A2011" s="6" t="s">
        <v>4417</v>
      </c>
      <c r="B2011" s="6" t="s">
        <v>4418</v>
      </c>
      <c r="C2011" s="6">
        <v>40</v>
      </c>
      <c r="D2011" s="6" t="s">
        <v>317</v>
      </c>
      <c r="E2011" s="6" t="s">
        <v>4418</v>
      </c>
      <c r="F2011" s="6" t="s">
        <v>3530</v>
      </c>
      <c r="G2011" s="6" t="s">
        <v>8562</v>
      </c>
      <c r="H2011" s="7">
        <v>4860</v>
      </c>
      <c r="I2011" s="8">
        <v>5650</v>
      </c>
      <c r="J2011" s="9">
        <f>H2011-I2011</f>
        <v>-790</v>
      </c>
      <c r="K2011" s="10">
        <f>J2011/I2011</f>
        <v>-0.13982300884955753</v>
      </c>
    </row>
    <row r="2012" spans="1:11" x14ac:dyDescent="0.25">
      <c r="A2012" s="6" t="s">
        <v>1695</v>
      </c>
      <c r="B2012" s="6" t="s">
        <v>1696</v>
      </c>
      <c r="C2012" s="6">
        <v>420</v>
      </c>
      <c r="D2012" s="6" t="s">
        <v>317</v>
      </c>
      <c r="E2012" s="6" t="s">
        <v>1697</v>
      </c>
      <c r="F2012" s="6" t="s">
        <v>14</v>
      </c>
      <c r="G2012" s="6" t="s">
        <v>15</v>
      </c>
      <c r="H2012" s="7">
        <v>9760</v>
      </c>
      <c r="I2012" s="8">
        <v>10310</v>
      </c>
      <c r="J2012" s="9">
        <f>H2012-I2012</f>
        <v>-550</v>
      </c>
      <c r="K2012" s="10">
        <f>J2012/I2012</f>
        <v>-5.33462657613967E-2</v>
      </c>
    </row>
    <row r="2013" spans="1:11" x14ac:dyDescent="0.25">
      <c r="A2013" s="6" t="s">
        <v>1698</v>
      </c>
      <c r="B2013" s="6" t="s">
        <v>1696</v>
      </c>
      <c r="C2013" s="6">
        <v>420</v>
      </c>
      <c r="D2013" s="6" t="s">
        <v>317</v>
      </c>
      <c r="E2013" s="6" t="s">
        <v>1699</v>
      </c>
      <c r="F2013" s="6" t="s">
        <v>14</v>
      </c>
      <c r="G2013" s="6" t="s">
        <v>15</v>
      </c>
      <c r="H2013" s="7">
        <v>6840</v>
      </c>
      <c r="I2013" s="8">
        <v>7460</v>
      </c>
      <c r="J2013" s="9">
        <f>H2013-I2013</f>
        <v>-620</v>
      </c>
      <c r="K2013" s="10">
        <f>J2013/I2013</f>
        <v>-8.3109919571045576E-2</v>
      </c>
    </row>
    <row r="2014" spans="1:11" x14ac:dyDescent="0.25">
      <c r="A2014" s="6" t="s">
        <v>1814</v>
      </c>
      <c r="B2014" s="6" t="s">
        <v>1815</v>
      </c>
      <c r="C2014" s="6">
        <v>476</v>
      </c>
      <c r="D2014" s="6" t="s">
        <v>317</v>
      </c>
      <c r="E2014" s="6" t="s">
        <v>1816</v>
      </c>
      <c r="F2014" s="6" t="s">
        <v>14</v>
      </c>
      <c r="G2014" s="6" t="s">
        <v>15</v>
      </c>
      <c r="H2014" s="7">
        <v>98650</v>
      </c>
      <c r="I2014" s="8">
        <v>119810</v>
      </c>
      <c r="J2014" s="9">
        <f>H2014-I2014</f>
        <v>-21160</v>
      </c>
      <c r="K2014" s="10">
        <f>J2014/I2014</f>
        <v>-0.17661297053668309</v>
      </c>
    </row>
    <row r="2015" spans="1:11" x14ac:dyDescent="0.25">
      <c r="A2015" s="6" t="s">
        <v>358</v>
      </c>
      <c r="B2015" s="6" t="s">
        <v>359</v>
      </c>
      <c r="C2015" s="6">
        <v>20</v>
      </c>
      <c r="D2015" s="6" t="s">
        <v>360</v>
      </c>
      <c r="E2015" s="6" t="s">
        <v>359</v>
      </c>
      <c r="F2015" s="6" t="s">
        <v>14</v>
      </c>
      <c r="G2015" s="6" t="s">
        <v>15</v>
      </c>
      <c r="H2015" s="7">
        <v>49130</v>
      </c>
      <c r="I2015" s="8">
        <v>55540</v>
      </c>
      <c r="J2015" s="9">
        <f>H2015-I2015</f>
        <v>-6410</v>
      </c>
      <c r="K2015" s="10">
        <f>J2015/I2015</f>
        <v>-0.11541231544832553</v>
      </c>
    </row>
    <row r="2016" spans="1:11" x14ac:dyDescent="0.25">
      <c r="A2016" s="6" t="s">
        <v>396</v>
      </c>
      <c r="B2016" s="6" t="s">
        <v>397</v>
      </c>
      <c r="C2016" s="6">
        <v>29</v>
      </c>
      <c r="D2016" s="6" t="s">
        <v>398</v>
      </c>
      <c r="E2016" s="6" t="s">
        <v>397</v>
      </c>
      <c r="F2016" s="6" t="s">
        <v>14</v>
      </c>
      <c r="G2016" s="6" t="s">
        <v>15</v>
      </c>
      <c r="H2016" s="7">
        <v>4800</v>
      </c>
      <c r="I2016" s="8">
        <v>1080</v>
      </c>
      <c r="J2016" s="9">
        <f>H2016-I2016</f>
        <v>3720</v>
      </c>
      <c r="K2016" s="10">
        <f>J2016/I2016</f>
        <v>3.4444444444444446</v>
      </c>
    </row>
    <row r="2017" spans="1:11" x14ac:dyDescent="0.25">
      <c r="A2017" s="6" t="s">
        <v>4986</v>
      </c>
      <c r="B2017" s="6" t="s">
        <v>4987</v>
      </c>
      <c r="C2017" s="6">
        <v>85</v>
      </c>
      <c r="D2017" s="6" t="s">
        <v>398</v>
      </c>
      <c r="E2017" s="6" t="s">
        <v>4988</v>
      </c>
      <c r="F2017" s="6" t="s">
        <v>3530</v>
      </c>
      <c r="G2017" s="6" t="s">
        <v>8562</v>
      </c>
      <c r="H2017" s="7">
        <v>3850</v>
      </c>
      <c r="I2017" s="8">
        <v>3970</v>
      </c>
      <c r="J2017" s="9">
        <f>H2017-I2017</f>
        <v>-120</v>
      </c>
      <c r="K2017" s="10">
        <f>J2017/I2017</f>
        <v>-3.0226700251889168E-2</v>
      </c>
    </row>
    <row r="2018" spans="1:11" x14ac:dyDescent="0.25">
      <c r="A2018" s="6" t="s">
        <v>5487</v>
      </c>
      <c r="B2018" s="6" t="s">
        <v>5488</v>
      </c>
      <c r="C2018" s="6">
        <v>125</v>
      </c>
      <c r="D2018" s="6" t="s">
        <v>398</v>
      </c>
      <c r="E2018" s="6" t="s">
        <v>5489</v>
      </c>
      <c r="F2018" s="6" t="s">
        <v>3530</v>
      </c>
      <c r="G2018" s="6" t="s">
        <v>8562</v>
      </c>
      <c r="H2018" s="7">
        <v>4340</v>
      </c>
      <c r="I2018" s="8">
        <v>2700</v>
      </c>
      <c r="J2018" s="9">
        <f>H2018-I2018</f>
        <v>1640</v>
      </c>
      <c r="K2018" s="10">
        <f>J2018/I2018</f>
        <v>0.6074074074074074</v>
      </c>
    </row>
    <row r="2019" spans="1:11" x14ac:dyDescent="0.25">
      <c r="A2019" s="6" t="s">
        <v>5892</v>
      </c>
      <c r="B2019" s="6" t="s">
        <v>5893</v>
      </c>
      <c r="C2019" s="6">
        <v>176</v>
      </c>
      <c r="D2019" s="6" t="s">
        <v>398</v>
      </c>
      <c r="E2019" s="6" t="s">
        <v>5894</v>
      </c>
      <c r="F2019" s="6" t="s">
        <v>3530</v>
      </c>
      <c r="G2019" s="6" t="s">
        <v>8562</v>
      </c>
      <c r="H2019" s="7">
        <v>1150</v>
      </c>
      <c r="I2019" s="8">
        <v>0</v>
      </c>
      <c r="J2019" s="9">
        <f>H2019-I2019</f>
        <v>1150</v>
      </c>
      <c r="K2019" s="10"/>
    </row>
    <row r="2020" spans="1:11" x14ac:dyDescent="0.25">
      <c r="A2020" s="6" t="s">
        <v>5906</v>
      </c>
      <c r="B2020" s="6" t="s">
        <v>5907</v>
      </c>
      <c r="C2020" s="6">
        <v>178</v>
      </c>
      <c r="D2020" s="6" t="s">
        <v>398</v>
      </c>
      <c r="E2020" s="6" t="s">
        <v>5908</v>
      </c>
      <c r="F2020" s="6" t="s">
        <v>3530</v>
      </c>
      <c r="G2020" s="6" t="s">
        <v>8562</v>
      </c>
      <c r="H2020" s="7">
        <v>7470</v>
      </c>
      <c r="I2020" s="8">
        <v>8500</v>
      </c>
      <c r="J2020" s="9">
        <f>H2020-I2020</f>
        <v>-1030</v>
      </c>
      <c r="K2020" s="10">
        <f>J2020/I2020</f>
        <v>-0.12117647058823529</v>
      </c>
    </row>
    <row r="2021" spans="1:11" x14ac:dyDescent="0.25">
      <c r="A2021" s="6" t="s">
        <v>1273</v>
      </c>
      <c r="B2021" s="6" t="s">
        <v>1274</v>
      </c>
      <c r="C2021" s="6">
        <v>258</v>
      </c>
      <c r="D2021" s="6" t="s">
        <v>398</v>
      </c>
      <c r="E2021" s="6" t="s">
        <v>1275</v>
      </c>
      <c r="F2021" s="6" t="s">
        <v>14</v>
      </c>
      <c r="G2021" s="6" t="s">
        <v>15</v>
      </c>
      <c r="H2021" s="7">
        <v>4800</v>
      </c>
      <c r="I2021" s="8">
        <v>4880</v>
      </c>
      <c r="J2021" s="9">
        <f>H2021-I2021</f>
        <v>-80</v>
      </c>
      <c r="K2021" s="10">
        <f>J2021/I2021</f>
        <v>-1.6393442622950821E-2</v>
      </c>
    </row>
    <row r="2022" spans="1:11" x14ac:dyDescent="0.25">
      <c r="A2022" s="6" t="s">
        <v>6199</v>
      </c>
      <c r="B2022" s="6" t="s">
        <v>6200</v>
      </c>
      <c r="C2022" s="6">
        <v>261</v>
      </c>
      <c r="D2022" s="6" t="s">
        <v>398</v>
      </c>
      <c r="E2022" s="6" t="s">
        <v>6201</v>
      </c>
      <c r="F2022" s="6" t="s">
        <v>3530</v>
      </c>
      <c r="G2022" s="6" t="s">
        <v>8562</v>
      </c>
      <c r="H2022" s="7">
        <v>2500</v>
      </c>
      <c r="I2022" s="8">
        <v>0</v>
      </c>
      <c r="J2022" s="9">
        <f>H2022-I2022</f>
        <v>2500</v>
      </c>
      <c r="K2022" s="10"/>
    </row>
    <row r="2023" spans="1:11" x14ac:dyDescent="0.25">
      <c r="A2023" s="6" t="s">
        <v>6243</v>
      </c>
      <c r="B2023" s="6" t="s">
        <v>6244</v>
      </c>
      <c r="C2023" s="6">
        <v>276</v>
      </c>
      <c r="D2023" s="6" t="s">
        <v>398</v>
      </c>
      <c r="E2023" s="6" t="s">
        <v>6245</v>
      </c>
      <c r="F2023" s="6" t="s">
        <v>3530</v>
      </c>
      <c r="G2023" s="6" t="s">
        <v>8562</v>
      </c>
      <c r="H2023" s="7">
        <v>8260</v>
      </c>
      <c r="I2023" s="8">
        <v>8620</v>
      </c>
      <c r="J2023" s="9">
        <f>H2023-I2023</f>
        <v>-360</v>
      </c>
      <c r="K2023" s="10">
        <f>J2023/I2023</f>
        <v>-4.1763341067285381E-2</v>
      </c>
    </row>
    <row r="2024" spans="1:11" x14ac:dyDescent="0.25">
      <c r="A2024" s="6" t="s">
        <v>6250</v>
      </c>
      <c r="B2024" s="6" t="s">
        <v>6251</v>
      </c>
      <c r="C2024" s="6">
        <v>278</v>
      </c>
      <c r="D2024" s="6" t="s">
        <v>398</v>
      </c>
      <c r="E2024" s="6" t="s">
        <v>6252</v>
      </c>
      <c r="F2024" s="6" t="s">
        <v>3530</v>
      </c>
      <c r="G2024" s="6" t="s">
        <v>8562</v>
      </c>
      <c r="H2024" s="7">
        <v>4890</v>
      </c>
      <c r="I2024" s="8">
        <v>5570</v>
      </c>
      <c r="J2024" s="9">
        <f>H2024-I2024</f>
        <v>-680</v>
      </c>
      <c r="K2024" s="10">
        <f>J2024/I2024</f>
        <v>-0.12208258527827648</v>
      </c>
    </row>
    <row r="2025" spans="1:11" x14ac:dyDescent="0.25">
      <c r="A2025" s="6" t="s">
        <v>6259</v>
      </c>
      <c r="B2025" s="6" t="s">
        <v>6260</v>
      </c>
      <c r="C2025" s="6">
        <v>280</v>
      </c>
      <c r="D2025" s="6" t="s">
        <v>398</v>
      </c>
      <c r="E2025" s="6" t="s">
        <v>6261</v>
      </c>
      <c r="F2025" s="6" t="s">
        <v>3530</v>
      </c>
      <c r="G2025" s="6" t="s">
        <v>8562</v>
      </c>
      <c r="H2025" s="7">
        <v>6210</v>
      </c>
      <c r="I2025" s="8">
        <v>6530</v>
      </c>
      <c r="J2025" s="9">
        <f>H2025-I2025</f>
        <v>-320</v>
      </c>
      <c r="K2025" s="10">
        <f>J2025/I2025</f>
        <v>-4.9004594180704443E-2</v>
      </c>
    </row>
    <row r="2026" spans="1:11" x14ac:dyDescent="0.25">
      <c r="A2026" s="6" t="s">
        <v>6511</v>
      </c>
      <c r="B2026" s="6" t="s">
        <v>6512</v>
      </c>
      <c r="C2026" s="6">
        <v>341</v>
      </c>
      <c r="D2026" s="6" t="s">
        <v>398</v>
      </c>
      <c r="E2026" s="6" t="s">
        <v>6513</v>
      </c>
      <c r="F2026" s="6" t="s">
        <v>3530</v>
      </c>
      <c r="G2026" s="6" t="s">
        <v>8562</v>
      </c>
      <c r="H2026" s="7">
        <v>4500</v>
      </c>
      <c r="I2026" s="8">
        <v>4500</v>
      </c>
      <c r="J2026" s="9">
        <f>H2026-I2026</f>
        <v>0</v>
      </c>
      <c r="K2026" s="10">
        <f>J2026/I2026</f>
        <v>0</v>
      </c>
    </row>
    <row r="2027" spans="1:11" x14ac:dyDescent="0.25">
      <c r="A2027" s="6" t="s">
        <v>4548</v>
      </c>
      <c r="B2027" s="6" t="s">
        <v>4549</v>
      </c>
      <c r="C2027" s="6">
        <v>49</v>
      </c>
      <c r="D2027" s="6" t="s">
        <v>4550</v>
      </c>
      <c r="E2027" s="6" t="s">
        <v>4551</v>
      </c>
      <c r="F2027" s="6" t="s">
        <v>3530</v>
      </c>
      <c r="G2027" s="6" t="s">
        <v>8562</v>
      </c>
      <c r="H2027" s="7">
        <v>1000</v>
      </c>
      <c r="I2027" s="8">
        <v>1300</v>
      </c>
      <c r="J2027" s="9">
        <f>H2027-I2027</f>
        <v>-300</v>
      </c>
      <c r="K2027" s="10">
        <f>J2027/I2027</f>
        <v>-0.23076923076923078</v>
      </c>
    </row>
    <row r="2028" spans="1:11" x14ac:dyDescent="0.25">
      <c r="A2028" s="6" t="s">
        <v>5807</v>
      </c>
      <c r="B2028" s="6" t="s">
        <v>5808</v>
      </c>
      <c r="C2028" s="6">
        <v>163</v>
      </c>
      <c r="D2028" s="6" t="s">
        <v>5809</v>
      </c>
      <c r="E2028" s="6" t="s">
        <v>5810</v>
      </c>
      <c r="F2028" s="6" t="s">
        <v>3530</v>
      </c>
      <c r="G2028" s="6" t="s">
        <v>8562</v>
      </c>
      <c r="H2028" s="7">
        <v>2500</v>
      </c>
      <c r="I2028" s="8">
        <v>0</v>
      </c>
      <c r="J2028" s="9">
        <f>H2028-I2028</f>
        <v>2500</v>
      </c>
      <c r="K2028" s="10"/>
    </row>
    <row r="2029" spans="1:11" x14ac:dyDescent="0.25">
      <c r="A2029" s="6" t="s">
        <v>3764</v>
      </c>
      <c r="B2029" s="6" t="s">
        <v>3765</v>
      </c>
      <c r="C2029" s="6">
        <v>10</v>
      </c>
      <c r="D2029" s="6" t="s">
        <v>3766</v>
      </c>
      <c r="E2029" s="6" t="s">
        <v>3765</v>
      </c>
      <c r="F2029" s="6" t="s">
        <v>3530</v>
      </c>
      <c r="G2029" s="6" t="s">
        <v>8562</v>
      </c>
      <c r="H2029" s="7">
        <v>6530</v>
      </c>
      <c r="I2029" s="8">
        <v>7500</v>
      </c>
      <c r="J2029" s="9">
        <f>H2029-I2029</f>
        <v>-970</v>
      </c>
      <c r="K2029" s="10">
        <f>J2029/I2029</f>
        <v>-0.12933333333333333</v>
      </c>
    </row>
    <row r="2030" spans="1:11" x14ac:dyDescent="0.25">
      <c r="A2030" s="6" t="s">
        <v>4013</v>
      </c>
      <c r="B2030" s="6" t="s">
        <v>4014</v>
      </c>
      <c r="C2030" s="6">
        <v>21</v>
      </c>
      <c r="D2030" s="6" t="s">
        <v>3766</v>
      </c>
      <c r="E2030" s="6" t="s">
        <v>4015</v>
      </c>
      <c r="F2030" s="6" t="s">
        <v>3530</v>
      </c>
      <c r="G2030" s="6" t="s">
        <v>8562</v>
      </c>
      <c r="H2030" s="7">
        <v>11530</v>
      </c>
      <c r="I2030" s="8">
        <v>12200</v>
      </c>
      <c r="J2030" s="9">
        <f>H2030-I2030</f>
        <v>-670</v>
      </c>
      <c r="K2030" s="10">
        <f>J2030/I2030</f>
        <v>-5.4918032786885243E-2</v>
      </c>
    </row>
    <row r="2031" spans="1:11" x14ac:dyDescent="0.25">
      <c r="A2031" s="6" t="s">
        <v>4952</v>
      </c>
      <c r="B2031" s="6" t="s">
        <v>4953</v>
      </c>
      <c r="C2031" s="6">
        <v>83</v>
      </c>
      <c r="D2031" s="6" t="s">
        <v>4954</v>
      </c>
      <c r="E2031" s="6" t="s">
        <v>4955</v>
      </c>
      <c r="F2031" s="6" t="s">
        <v>3530</v>
      </c>
      <c r="G2031" s="6" t="s">
        <v>8562</v>
      </c>
      <c r="H2031" s="7">
        <v>1800</v>
      </c>
      <c r="I2031" s="8">
        <v>2000</v>
      </c>
      <c r="J2031" s="9">
        <f>H2031-I2031</f>
        <v>-200</v>
      </c>
      <c r="K2031" s="10">
        <f>J2031/I2031</f>
        <v>-0.1</v>
      </c>
    </row>
    <row r="2032" spans="1:11" x14ac:dyDescent="0.25">
      <c r="A2032" s="6" t="s">
        <v>279</v>
      </c>
      <c r="B2032" s="6" t="s">
        <v>280</v>
      </c>
      <c r="C2032" s="6">
        <v>10</v>
      </c>
      <c r="D2032" s="6" t="s">
        <v>281</v>
      </c>
      <c r="E2032" s="6" t="s">
        <v>280</v>
      </c>
      <c r="F2032" s="6" t="s">
        <v>14</v>
      </c>
      <c r="G2032" s="6" t="s">
        <v>15</v>
      </c>
      <c r="H2032" s="7">
        <v>11240</v>
      </c>
      <c r="I2032" s="8">
        <v>13150</v>
      </c>
      <c r="J2032" s="9">
        <f>H2032-I2032</f>
        <v>-1910</v>
      </c>
      <c r="K2032" s="10">
        <f>J2032/I2032</f>
        <v>-0.14524714828897339</v>
      </c>
    </row>
    <row r="2033" spans="1:11" x14ac:dyDescent="0.25">
      <c r="A2033" s="6" t="s">
        <v>3806</v>
      </c>
      <c r="B2033" s="6" t="s">
        <v>3807</v>
      </c>
      <c r="C2033" s="6">
        <v>12</v>
      </c>
      <c r="D2033" s="6" t="s">
        <v>281</v>
      </c>
      <c r="E2033" s="6" t="s">
        <v>3808</v>
      </c>
      <c r="F2033" s="6" t="s">
        <v>3530</v>
      </c>
      <c r="G2033" s="6" t="s">
        <v>8562</v>
      </c>
      <c r="H2033" s="7">
        <v>2800</v>
      </c>
      <c r="I2033" s="8">
        <v>3190</v>
      </c>
      <c r="J2033" s="9">
        <f>H2033-I2033</f>
        <v>-390</v>
      </c>
      <c r="K2033" s="10">
        <f>J2033/I2033</f>
        <v>-0.12225705329153605</v>
      </c>
    </row>
    <row r="2034" spans="1:11" x14ac:dyDescent="0.25">
      <c r="A2034" s="6" t="s">
        <v>319</v>
      </c>
      <c r="B2034" s="6" t="s">
        <v>320</v>
      </c>
      <c r="C2034" s="6">
        <v>14</v>
      </c>
      <c r="D2034" s="6" t="s">
        <v>281</v>
      </c>
      <c r="E2034" s="6" t="s">
        <v>321</v>
      </c>
      <c r="F2034" s="6" t="s">
        <v>14</v>
      </c>
      <c r="G2034" s="6" t="s">
        <v>15</v>
      </c>
      <c r="H2034" s="7">
        <v>2970</v>
      </c>
      <c r="I2034" s="8">
        <v>3510</v>
      </c>
      <c r="J2034" s="9">
        <f>H2034-I2034</f>
        <v>-540</v>
      </c>
      <c r="K2034" s="10">
        <f>J2034/I2034</f>
        <v>-0.15384615384615385</v>
      </c>
    </row>
    <row r="2035" spans="1:11" x14ac:dyDescent="0.25">
      <c r="A2035" s="6" t="s">
        <v>5954</v>
      </c>
      <c r="B2035" s="6" t="s">
        <v>5955</v>
      </c>
      <c r="C2035" s="6">
        <v>190</v>
      </c>
      <c r="D2035" s="6" t="s">
        <v>281</v>
      </c>
      <c r="E2035" s="6" t="s">
        <v>5956</v>
      </c>
      <c r="F2035" s="6" t="s">
        <v>3530</v>
      </c>
      <c r="G2035" s="6" t="s">
        <v>8562</v>
      </c>
      <c r="H2035" s="7">
        <v>42210</v>
      </c>
      <c r="I2035" s="8">
        <v>43340</v>
      </c>
      <c r="J2035" s="9">
        <f>H2035-I2035</f>
        <v>-1130</v>
      </c>
      <c r="K2035" s="10">
        <f>J2035/I2035</f>
        <v>-2.6072911859713891E-2</v>
      </c>
    </row>
    <row r="2036" spans="1:11" x14ac:dyDescent="0.25">
      <c r="A2036" s="6" t="s">
        <v>6002</v>
      </c>
      <c r="B2036" s="6" t="s">
        <v>6003</v>
      </c>
      <c r="C2036" s="6">
        <v>200</v>
      </c>
      <c r="D2036" s="6" t="s">
        <v>281</v>
      </c>
      <c r="E2036" s="6" t="s">
        <v>6004</v>
      </c>
      <c r="F2036" s="6" t="s">
        <v>3530</v>
      </c>
      <c r="G2036" s="6" t="s">
        <v>8562</v>
      </c>
      <c r="H2036" s="7">
        <v>9190</v>
      </c>
      <c r="I2036" s="8">
        <v>11270</v>
      </c>
      <c r="J2036" s="9">
        <f>H2036-I2036</f>
        <v>-2080</v>
      </c>
      <c r="K2036" s="10">
        <f>J2036/I2036</f>
        <v>-0.18456078083407276</v>
      </c>
    </row>
    <row r="2037" spans="1:11" x14ac:dyDescent="0.25">
      <c r="A2037" s="6" t="s">
        <v>1202</v>
      </c>
      <c r="B2037" s="6" t="s">
        <v>1203</v>
      </c>
      <c r="C2037" s="6">
        <v>225</v>
      </c>
      <c r="D2037" s="6" t="s">
        <v>281</v>
      </c>
      <c r="E2037" s="6" t="s">
        <v>1204</v>
      </c>
      <c r="F2037" s="6" t="s">
        <v>14</v>
      </c>
      <c r="G2037" s="6" t="s">
        <v>15</v>
      </c>
      <c r="H2037" s="7">
        <v>46240</v>
      </c>
      <c r="I2037" s="8">
        <v>51550</v>
      </c>
      <c r="J2037" s="9">
        <f>H2037-I2037</f>
        <v>-5310</v>
      </c>
      <c r="K2037" s="10">
        <f>J2037/I2037</f>
        <v>-0.10300678952473327</v>
      </c>
    </row>
    <row r="2038" spans="1:11" x14ac:dyDescent="0.25">
      <c r="A2038" s="6" t="s">
        <v>1516</v>
      </c>
      <c r="B2038" s="6" t="s">
        <v>1517</v>
      </c>
      <c r="C2038" s="6">
        <v>344</v>
      </c>
      <c r="D2038" s="6" t="s">
        <v>281</v>
      </c>
      <c r="E2038" s="6" t="s">
        <v>1518</v>
      </c>
      <c r="F2038" s="6" t="s">
        <v>14</v>
      </c>
      <c r="G2038" s="6" t="s">
        <v>15</v>
      </c>
      <c r="H2038" s="7">
        <v>1220</v>
      </c>
      <c r="I2038" s="8">
        <v>13750</v>
      </c>
      <c r="J2038" s="9">
        <f>H2038-I2038</f>
        <v>-12530</v>
      </c>
      <c r="K2038" s="10">
        <f>J2038/I2038</f>
        <v>-0.91127272727272723</v>
      </c>
    </row>
    <row r="2039" spans="1:11" x14ac:dyDescent="0.25">
      <c r="A2039" s="6" t="s">
        <v>1521</v>
      </c>
      <c r="B2039" s="6" t="s">
        <v>1522</v>
      </c>
      <c r="C2039" s="6">
        <v>347</v>
      </c>
      <c r="D2039" s="6" t="s">
        <v>281</v>
      </c>
      <c r="E2039" s="6" t="s">
        <v>1522</v>
      </c>
      <c r="F2039" s="6" t="s">
        <v>14</v>
      </c>
      <c r="G2039" s="6" t="s">
        <v>15</v>
      </c>
      <c r="H2039" s="7">
        <v>5360</v>
      </c>
      <c r="I2039" s="8">
        <v>6610</v>
      </c>
      <c r="J2039" s="9">
        <f>H2039-I2039</f>
        <v>-1250</v>
      </c>
      <c r="K2039" s="10">
        <f>J2039/I2039</f>
        <v>-0.18910741301059</v>
      </c>
    </row>
    <row r="2040" spans="1:11" x14ac:dyDescent="0.25">
      <c r="A2040" s="6" t="s">
        <v>6011</v>
      </c>
      <c r="B2040" s="6" t="s">
        <v>6012</v>
      </c>
      <c r="C2040" s="6">
        <v>201</v>
      </c>
      <c r="D2040" s="6" t="s">
        <v>6013</v>
      </c>
      <c r="E2040" s="6" t="s">
        <v>6014</v>
      </c>
      <c r="F2040" s="6" t="s">
        <v>3530</v>
      </c>
      <c r="G2040" s="6" t="s">
        <v>8562</v>
      </c>
      <c r="H2040" s="7">
        <v>1080</v>
      </c>
      <c r="I2040" s="8">
        <v>0</v>
      </c>
      <c r="J2040" s="9">
        <f>H2040-I2040</f>
        <v>1080</v>
      </c>
      <c r="K2040" s="10"/>
    </row>
    <row r="2041" spans="1:11" x14ac:dyDescent="0.25">
      <c r="A2041" s="6" t="s">
        <v>361</v>
      </c>
      <c r="B2041" s="6" t="s">
        <v>362</v>
      </c>
      <c r="C2041" s="6">
        <v>20</v>
      </c>
      <c r="D2041" s="6" t="s">
        <v>363</v>
      </c>
      <c r="E2041" s="6" t="s">
        <v>362</v>
      </c>
      <c r="F2041" s="6" t="s">
        <v>14</v>
      </c>
      <c r="G2041" s="6" t="s">
        <v>15</v>
      </c>
      <c r="H2041" s="7">
        <v>13560</v>
      </c>
      <c r="I2041" s="8">
        <v>24060</v>
      </c>
      <c r="J2041" s="9">
        <f>H2041-I2041</f>
        <v>-10500</v>
      </c>
      <c r="K2041" s="10">
        <f>J2041/I2041</f>
        <v>-0.43640897755610975</v>
      </c>
    </row>
    <row r="2042" spans="1:11" x14ac:dyDescent="0.25">
      <c r="A2042" s="6" t="s">
        <v>5209</v>
      </c>
      <c r="B2042" s="6" t="s">
        <v>5210</v>
      </c>
      <c r="C2042" s="6">
        <v>97</v>
      </c>
      <c r="D2042" s="6" t="s">
        <v>5211</v>
      </c>
      <c r="E2042" s="6" t="s">
        <v>5210</v>
      </c>
      <c r="F2042" s="6" t="s">
        <v>3530</v>
      </c>
      <c r="G2042" s="6" t="s">
        <v>8562</v>
      </c>
      <c r="H2042" s="7">
        <v>1700</v>
      </c>
      <c r="I2042" s="8">
        <v>2340</v>
      </c>
      <c r="J2042" s="9">
        <f>H2042-I2042</f>
        <v>-640</v>
      </c>
      <c r="K2042" s="10">
        <f>J2042/I2042</f>
        <v>-0.27350427350427353</v>
      </c>
    </row>
    <row r="2043" spans="1:11" x14ac:dyDescent="0.25">
      <c r="A2043" s="6" t="s">
        <v>692</v>
      </c>
      <c r="B2043" s="6" t="s">
        <v>693</v>
      </c>
      <c r="C2043" s="6">
        <v>75</v>
      </c>
      <c r="D2043" s="6" t="s">
        <v>694</v>
      </c>
      <c r="E2043" s="6" t="s">
        <v>695</v>
      </c>
      <c r="F2043" s="6" t="s">
        <v>14</v>
      </c>
      <c r="G2043" s="6" t="s">
        <v>15</v>
      </c>
      <c r="H2043" s="7">
        <v>147820</v>
      </c>
      <c r="I2043" s="8">
        <v>180080</v>
      </c>
      <c r="J2043" s="9">
        <f>H2043-I2043</f>
        <v>-32260</v>
      </c>
      <c r="K2043" s="10">
        <f>J2043/I2043</f>
        <v>-0.17914260328742782</v>
      </c>
    </row>
    <row r="2044" spans="1:11" x14ac:dyDescent="0.25">
      <c r="A2044" s="6" t="s">
        <v>743</v>
      </c>
      <c r="B2044" s="6" t="s">
        <v>744</v>
      </c>
      <c r="C2044" s="6">
        <v>85</v>
      </c>
      <c r="D2044" s="6" t="s">
        <v>694</v>
      </c>
      <c r="E2044" s="6" t="s">
        <v>745</v>
      </c>
      <c r="F2044" s="6" t="s">
        <v>14</v>
      </c>
      <c r="G2044" s="6" t="s">
        <v>15</v>
      </c>
      <c r="H2044" s="7">
        <v>7130</v>
      </c>
      <c r="I2044" s="8">
        <v>8080</v>
      </c>
      <c r="J2044" s="9">
        <f>H2044-I2044</f>
        <v>-950</v>
      </c>
      <c r="K2044" s="10">
        <f>J2044/I2044</f>
        <v>-0.11757425742574257</v>
      </c>
    </row>
    <row r="2045" spans="1:11" x14ac:dyDescent="0.25">
      <c r="A2045" s="6" t="s">
        <v>957</v>
      </c>
      <c r="B2045" s="6" t="s">
        <v>958</v>
      </c>
      <c r="C2045" s="6">
        <v>127</v>
      </c>
      <c r="D2045" s="6" t="s">
        <v>694</v>
      </c>
      <c r="E2045" s="6" t="s">
        <v>959</v>
      </c>
      <c r="F2045" s="6" t="s">
        <v>14</v>
      </c>
      <c r="G2045" s="6" t="s">
        <v>15</v>
      </c>
      <c r="H2045" s="7">
        <v>17190</v>
      </c>
      <c r="I2045" s="8">
        <v>19370</v>
      </c>
      <c r="J2045" s="9">
        <f>H2045-I2045</f>
        <v>-2180</v>
      </c>
      <c r="K2045" s="10">
        <f>J2045/I2045</f>
        <v>-0.11254517294785751</v>
      </c>
    </row>
    <row r="2046" spans="1:11" x14ac:dyDescent="0.25">
      <c r="A2046" s="6" t="s">
        <v>6074</v>
      </c>
      <c r="B2046" s="6" t="s">
        <v>6075</v>
      </c>
      <c r="C2046" s="6">
        <v>233</v>
      </c>
      <c r="D2046" s="6" t="s">
        <v>694</v>
      </c>
      <c r="E2046" s="6" t="s">
        <v>6076</v>
      </c>
      <c r="F2046" s="6" t="s">
        <v>3530</v>
      </c>
      <c r="G2046" s="6" t="s">
        <v>8562</v>
      </c>
      <c r="H2046" s="7">
        <v>4910</v>
      </c>
      <c r="I2046" s="8">
        <v>5770</v>
      </c>
      <c r="J2046" s="9">
        <f>H2046-I2046</f>
        <v>-860</v>
      </c>
      <c r="K2046" s="10">
        <f>J2046/I2046</f>
        <v>-0.14904679376083188</v>
      </c>
    </row>
    <row r="2047" spans="1:11" x14ac:dyDescent="0.25">
      <c r="A2047" s="6" t="s">
        <v>1276</v>
      </c>
      <c r="B2047" s="6" t="s">
        <v>1277</v>
      </c>
      <c r="C2047" s="6">
        <v>259</v>
      </c>
      <c r="D2047" s="6" t="s">
        <v>694</v>
      </c>
      <c r="E2047" s="6" t="s">
        <v>1277</v>
      </c>
      <c r="F2047" s="6" t="s">
        <v>14</v>
      </c>
      <c r="G2047" s="6" t="s">
        <v>15</v>
      </c>
      <c r="H2047" s="7">
        <v>5880</v>
      </c>
      <c r="I2047" s="8">
        <v>6890</v>
      </c>
      <c r="J2047" s="9">
        <f>H2047-I2047</f>
        <v>-1010</v>
      </c>
      <c r="K2047" s="10">
        <f>J2047/I2047</f>
        <v>-0.14658925979680695</v>
      </c>
    </row>
    <row r="2048" spans="1:11" x14ac:dyDescent="0.25">
      <c r="A2048" s="6" t="s">
        <v>1293</v>
      </c>
      <c r="B2048" s="6" t="s">
        <v>1294</v>
      </c>
      <c r="C2048" s="6">
        <v>267</v>
      </c>
      <c r="D2048" s="6" t="s">
        <v>694</v>
      </c>
      <c r="E2048" s="6" t="s">
        <v>1294</v>
      </c>
      <c r="F2048" s="6" t="s">
        <v>14</v>
      </c>
      <c r="G2048" s="6" t="s">
        <v>15</v>
      </c>
      <c r="H2048" s="7">
        <v>116170</v>
      </c>
      <c r="I2048" s="8">
        <v>125030</v>
      </c>
      <c r="J2048" s="9">
        <f>H2048-I2048</f>
        <v>-8860</v>
      </c>
      <c r="K2048" s="10">
        <f>J2048/I2048</f>
        <v>-7.0862992881708387E-2</v>
      </c>
    </row>
    <row r="2049" spans="1:11" x14ac:dyDescent="0.25">
      <c r="A2049" s="6" t="s">
        <v>1484</v>
      </c>
      <c r="B2049" s="6" t="s">
        <v>1485</v>
      </c>
      <c r="C2049" s="6">
        <v>311</v>
      </c>
      <c r="D2049" s="6" t="s">
        <v>694</v>
      </c>
      <c r="E2049" s="6" t="s">
        <v>1485</v>
      </c>
      <c r="F2049" s="6" t="s">
        <v>14</v>
      </c>
      <c r="G2049" s="6" t="s">
        <v>15</v>
      </c>
      <c r="H2049" s="7">
        <v>22350</v>
      </c>
      <c r="I2049" s="8">
        <v>26870</v>
      </c>
      <c r="J2049" s="9">
        <f>H2049-I2049</f>
        <v>-4520</v>
      </c>
      <c r="K2049" s="10">
        <f>J2049/I2049</f>
        <v>-0.16821734276144398</v>
      </c>
    </row>
    <row r="2050" spans="1:11" x14ac:dyDescent="0.25">
      <c r="A2050" s="6" t="s">
        <v>6431</v>
      </c>
      <c r="B2050" s="6" t="s">
        <v>6432</v>
      </c>
      <c r="C2050" s="6">
        <v>311</v>
      </c>
      <c r="D2050" s="6" t="s">
        <v>694</v>
      </c>
      <c r="E2050" s="6" t="s">
        <v>6433</v>
      </c>
      <c r="F2050" s="6" t="s">
        <v>3530</v>
      </c>
      <c r="G2050" s="6" t="s">
        <v>8562</v>
      </c>
      <c r="H2050" s="7">
        <v>53410</v>
      </c>
      <c r="I2050" s="8">
        <v>0</v>
      </c>
      <c r="J2050" s="9">
        <f>H2050-I2050</f>
        <v>53410</v>
      </c>
      <c r="K2050" s="10"/>
    </row>
    <row r="2051" spans="1:11" x14ac:dyDescent="0.25">
      <c r="A2051" s="6" t="s">
        <v>6514</v>
      </c>
      <c r="B2051" s="6" t="s">
        <v>6515</v>
      </c>
      <c r="C2051" s="6">
        <v>341</v>
      </c>
      <c r="D2051" s="6" t="s">
        <v>694</v>
      </c>
      <c r="E2051" s="6" t="s">
        <v>6516</v>
      </c>
      <c r="F2051" s="6" t="s">
        <v>3530</v>
      </c>
      <c r="G2051" s="6" t="s">
        <v>8562</v>
      </c>
      <c r="H2051" s="7">
        <v>11730</v>
      </c>
      <c r="I2051" s="8">
        <v>13410</v>
      </c>
      <c r="J2051" s="9">
        <f>H2051-I2051</f>
        <v>-1680</v>
      </c>
      <c r="K2051" s="10">
        <f>J2051/I2051</f>
        <v>-0.12527964205816555</v>
      </c>
    </row>
    <row r="2052" spans="1:11" x14ac:dyDescent="0.25">
      <c r="A2052" s="6" t="s">
        <v>6532</v>
      </c>
      <c r="B2052" s="6" t="s">
        <v>6533</v>
      </c>
      <c r="C2052" s="6">
        <v>346</v>
      </c>
      <c r="D2052" s="6" t="s">
        <v>694</v>
      </c>
      <c r="E2052" s="6" t="s">
        <v>6534</v>
      </c>
      <c r="F2052" s="6" t="s">
        <v>3530</v>
      </c>
      <c r="G2052" s="6" t="s">
        <v>8562</v>
      </c>
      <c r="H2052" s="7">
        <v>5000</v>
      </c>
      <c r="I2052" s="8">
        <v>5000</v>
      </c>
      <c r="J2052" s="9">
        <f>H2052-I2052</f>
        <v>0</v>
      </c>
      <c r="K2052" s="10">
        <f>J2052/I2052</f>
        <v>0</v>
      </c>
    </row>
    <row r="2053" spans="1:11" x14ac:dyDescent="0.25">
      <c r="A2053" s="6" t="s">
        <v>1523</v>
      </c>
      <c r="B2053" s="6" t="s">
        <v>1524</v>
      </c>
      <c r="C2053" s="6">
        <v>347</v>
      </c>
      <c r="D2053" s="6" t="s">
        <v>694</v>
      </c>
      <c r="E2053" s="6" t="s">
        <v>1525</v>
      </c>
      <c r="F2053" s="6" t="s">
        <v>14</v>
      </c>
      <c r="G2053" s="6" t="s">
        <v>15</v>
      </c>
      <c r="H2053" s="7">
        <v>16860</v>
      </c>
      <c r="I2053" s="8">
        <v>17030</v>
      </c>
      <c r="J2053" s="9">
        <f>H2053-I2053</f>
        <v>-170</v>
      </c>
      <c r="K2053" s="10">
        <f>J2053/I2053</f>
        <v>-9.982384028185555E-3</v>
      </c>
    </row>
    <row r="2054" spans="1:11" x14ac:dyDescent="0.25">
      <c r="A2054" s="6" t="s">
        <v>6541</v>
      </c>
      <c r="B2054" s="6" t="s">
        <v>6542</v>
      </c>
      <c r="C2054" s="6">
        <v>353</v>
      </c>
      <c r="D2054" s="6" t="s">
        <v>694</v>
      </c>
      <c r="E2054" s="6" t="s">
        <v>6543</v>
      </c>
      <c r="F2054" s="6" t="s">
        <v>3530</v>
      </c>
      <c r="G2054" s="6" t="s">
        <v>8562</v>
      </c>
      <c r="H2054" s="7">
        <v>14990</v>
      </c>
      <c r="I2054" s="8">
        <v>15080</v>
      </c>
      <c r="J2054" s="9">
        <f>H2054-I2054</f>
        <v>-90</v>
      </c>
      <c r="K2054" s="10">
        <f>J2054/I2054</f>
        <v>-5.9681697612732091E-3</v>
      </c>
    </row>
    <row r="2055" spans="1:11" x14ac:dyDescent="0.25">
      <c r="A2055" s="6" t="s">
        <v>1559</v>
      </c>
      <c r="B2055" s="6" t="s">
        <v>1560</v>
      </c>
      <c r="C2055" s="6">
        <v>355</v>
      </c>
      <c r="D2055" s="6" t="s">
        <v>694</v>
      </c>
      <c r="E2055" s="6" t="s">
        <v>1560</v>
      </c>
      <c r="F2055" s="6" t="s">
        <v>14</v>
      </c>
      <c r="G2055" s="6" t="s">
        <v>15</v>
      </c>
      <c r="H2055" s="7">
        <v>321610</v>
      </c>
      <c r="I2055" s="8">
        <v>333350</v>
      </c>
      <c r="J2055" s="9">
        <f>H2055-I2055</f>
        <v>-11740</v>
      </c>
      <c r="K2055" s="10">
        <f>J2055/I2055</f>
        <v>-3.5218239088045597E-2</v>
      </c>
    </row>
    <row r="2056" spans="1:11" x14ac:dyDescent="0.25">
      <c r="A2056" s="6" t="s">
        <v>6792</v>
      </c>
      <c r="B2056" s="6" t="s">
        <v>6793</v>
      </c>
      <c r="C2056" s="6">
        <v>463</v>
      </c>
      <c r="D2056" s="6" t="s">
        <v>694</v>
      </c>
      <c r="E2056" s="6" t="s">
        <v>6794</v>
      </c>
      <c r="F2056" s="6" t="s">
        <v>3530</v>
      </c>
      <c r="G2056" s="6" t="s">
        <v>8562</v>
      </c>
      <c r="H2056" s="7">
        <v>1000</v>
      </c>
      <c r="I2056" s="8">
        <v>1000</v>
      </c>
      <c r="J2056" s="9">
        <f>H2056-I2056</f>
        <v>0</v>
      </c>
      <c r="K2056" s="10">
        <f>J2056/I2056</f>
        <v>0</v>
      </c>
    </row>
    <row r="2057" spans="1:11" x14ac:dyDescent="0.25">
      <c r="A2057" s="6" t="s">
        <v>6842</v>
      </c>
      <c r="B2057" s="6" t="s">
        <v>6843</v>
      </c>
      <c r="C2057" s="6">
        <v>477</v>
      </c>
      <c r="D2057" s="6" t="s">
        <v>694</v>
      </c>
      <c r="E2057" s="6" t="s">
        <v>6844</v>
      </c>
      <c r="F2057" s="6" t="s">
        <v>3530</v>
      </c>
      <c r="G2057" s="6" t="s">
        <v>8562</v>
      </c>
      <c r="H2057" s="7">
        <v>14210</v>
      </c>
      <c r="I2057" s="8">
        <v>16030</v>
      </c>
      <c r="J2057" s="9">
        <f>H2057-I2057</f>
        <v>-1820</v>
      </c>
      <c r="K2057" s="10">
        <f>J2057/I2057</f>
        <v>-0.11353711790393013</v>
      </c>
    </row>
    <row r="2058" spans="1:11" x14ac:dyDescent="0.25">
      <c r="A2058" s="6" t="s">
        <v>1850</v>
      </c>
      <c r="B2058" s="6" t="s">
        <v>1439</v>
      </c>
      <c r="C2058" s="6">
        <v>490</v>
      </c>
      <c r="D2058" s="6" t="s">
        <v>694</v>
      </c>
      <c r="E2058" s="6" t="s">
        <v>1851</v>
      </c>
      <c r="F2058" s="6" t="s">
        <v>14</v>
      </c>
      <c r="G2058" s="6" t="s">
        <v>15</v>
      </c>
      <c r="H2058" s="7">
        <v>3180</v>
      </c>
      <c r="I2058" s="8">
        <v>3220</v>
      </c>
      <c r="J2058" s="9">
        <f>H2058-I2058</f>
        <v>-40</v>
      </c>
      <c r="K2058" s="10">
        <f>J2058/I2058</f>
        <v>-1.2422360248447204E-2</v>
      </c>
    </row>
    <row r="2059" spans="1:11" x14ac:dyDescent="0.25">
      <c r="A2059" s="6" t="s">
        <v>6874</v>
      </c>
      <c r="B2059" s="6" t="s">
        <v>6875</v>
      </c>
      <c r="C2059" s="6">
        <v>496</v>
      </c>
      <c r="D2059" s="6" t="s">
        <v>694</v>
      </c>
      <c r="E2059" s="6" t="s">
        <v>6876</v>
      </c>
      <c r="F2059" s="6" t="s">
        <v>3530</v>
      </c>
      <c r="G2059" s="6" t="s">
        <v>8562</v>
      </c>
      <c r="H2059" s="7">
        <v>10080</v>
      </c>
      <c r="I2059" s="8">
        <v>11290</v>
      </c>
      <c r="J2059" s="9">
        <f>H2059-I2059</f>
        <v>-1210</v>
      </c>
      <c r="K2059" s="10">
        <f>J2059/I2059</f>
        <v>-0.10717449069973428</v>
      </c>
    </row>
    <row r="2060" spans="1:11" x14ac:dyDescent="0.25">
      <c r="A2060" s="6" t="s">
        <v>1872</v>
      </c>
      <c r="B2060" s="6" t="s">
        <v>1873</v>
      </c>
      <c r="C2060" s="6">
        <v>500</v>
      </c>
      <c r="D2060" s="6" t="s">
        <v>694</v>
      </c>
      <c r="E2060" s="6" t="s">
        <v>1874</v>
      </c>
      <c r="F2060" s="6" t="s">
        <v>14</v>
      </c>
      <c r="G2060" s="6" t="s">
        <v>15</v>
      </c>
      <c r="H2060" s="7">
        <v>13060</v>
      </c>
      <c r="I2060" s="8">
        <v>15560</v>
      </c>
      <c r="J2060" s="9">
        <f>H2060-I2060</f>
        <v>-2500</v>
      </c>
      <c r="K2060" s="10">
        <f>J2060/I2060</f>
        <v>-0.16066838046272494</v>
      </c>
    </row>
    <row r="2061" spans="1:11" x14ac:dyDescent="0.25">
      <c r="A2061" s="6" t="s">
        <v>1891</v>
      </c>
      <c r="B2061" s="6" t="s">
        <v>1892</v>
      </c>
      <c r="C2061" s="6">
        <v>509</v>
      </c>
      <c r="D2061" s="6" t="s">
        <v>694</v>
      </c>
      <c r="E2061" s="6" t="s">
        <v>1893</v>
      </c>
      <c r="F2061" s="6" t="s">
        <v>14</v>
      </c>
      <c r="G2061" s="6" t="s">
        <v>15</v>
      </c>
      <c r="H2061" s="7">
        <v>1300</v>
      </c>
      <c r="I2061" s="8">
        <v>1550</v>
      </c>
      <c r="J2061" s="9">
        <f>H2061-I2061</f>
        <v>-250</v>
      </c>
      <c r="K2061" s="10">
        <f>J2061/I2061</f>
        <v>-0.16129032258064516</v>
      </c>
    </row>
    <row r="2062" spans="1:11" x14ac:dyDescent="0.25">
      <c r="A2062" s="6" t="s">
        <v>6911</v>
      </c>
      <c r="B2062" s="6" t="s">
        <v>6912</v>
      </c>
      <c r="C2062" s="6">
        <v>522</v>
      </c>
      <c r="D2062" s="6" t="s">
        <v>694</v>
      </c>
      <c r="E2062" s="6" t="s">
        <v>6913</v>
      </c>
      <c r="F2062" s="6" t="s">
        <v>3530</v>
      </c>
      <c r="G2062" s="6" t="s">
        <v>8562</v>
      </c>
      <c r="H2062" s="7">
        <v>17160</v>
      </c>
      <c r="I2062" s="8">
        <v>17670</v>
      </c>
      <c r="J2062" s="9">
        <f>H2062-I2062</f>
        <v>-510</v>
      </c>
      <c r="K2062" s="10">
        <f>J2062/I2062</f>
        <v>-2.8862478777589132E-2</v>
      </c>
    </row>
    <row r="2063" spans="1:11" x14ac:dyDescent="0.25">
      <c r="A2063" s="6" t="s">
        <v>1940</v>
      </c>
      <c r="B2063" s="6" t="s">
        <v>1941</v>
      </c>
      <c r="C2063" s="6">
        <v>525</v>
      </c>
      <c r="D2063" s="6" t="s">
        <v>694</v>
      </c>
      <c r="E2063" s="6" t="s">
        <v>1942</v>
      </c>
      <c r="F2063" s="6" t="s">
        <v>14</v>
      </c>
      <c r="G2063" s="6" t="s">
        <v>15</v>
      </c>
      <c r="H2063" s="7">
        <v>91330</v>
      </c>
      <c r="I2063" s="8">
        <v>78560</v>
      </c>
      <c r="J2063" s="9">
        <f>H2063-I2063</f>
        <v>12770</v>
      </c>
      <c r="K2063" s="10">
        <f>J2063/I2063</f>
        <v>0.162550916496945</v>
      </c>
    </row>
    <row r="2064" spans="1:11" x14ac:dyDescent="0.25">
      <c r="A2064" s="6" t="s">
        <v>1961</v>
      </c>
      <c r="B2064" s="6" t="s">
        <v>1962</v>
      </c>
      <c r="C2064" s="6">
        <v>535</v>
      </c>
      <c r="D2064" s="6" t="s">
        <v>694</v>
      </c>
      <c r="E2064" s="6" t="s">
        <v>1963</v>
      </c>
      <c r="F2064" s="6" t="s">
        <v>14</v>
      </c>
      <c r="G2064" s="6" t="s">
        <v>15</v>
      </c>
      <c r="H2064" s="7">
        <v>8840</v>
      </c>
      <c r="I2064" s="8">
        <v>10320</v>
      </c>
      <c r="J2064" s="9">
        <f>H2064-I2064</f>
        <v>-1480</v>
      </c>
      <c r="K2064" s="10">
        <f>J2064/I2064</f>
        <v>-0.1434108527131783</v>
      </c>
    </row>
    <row r="2065" spans="1:11" x14ac:dyDescent="0.25">
      <c r="A2065" s="6" t="s">
        <v>6962</v>
      </c>
      <c r="B2065" s="6" t="s">
        <v>6963</v>
      </c>
      <c r="C2065" s="6">
        <v>538</v>
      </c>
      <c r="D2065" s="6" t="s">
        <v>694</v>
      </c>
      <c r="E2065" s="6" t="s">
        <v>6964</v>
      </c>
      <c r="F2065" s="6" t="s">
        <v>3530</v>
      </c>
      <c r="G2065" s="6" t="s">
        <v>8562</v>
      </c>
      <c r="H2065" s="7">
        <v>2930</v>
      </c>
      <c r="I2065" s="8">
        <v>3140</v>
      </c>
      <c r="J2065" s="9">
        <f>H2065-I2065</f>
        <v>-210</v>
      </c>
      <c r="K2065" s="10">
        <f>J2065/I2065</f>
        <v>-6.6878980891719744E-2</v>
      </c>
    </row>
    <row r="2066" spans="1:11" x14ac:dyDescent="0.25">
      <c r="A2066" s="6" t="s">
        <v>6971</v>
      </c>
      <c r="B2066" s="6" t="s">
        <v>6972</v>
      </c>
      <c r="C2066" s="6">
        <v>542</v>
      </c>
      <c r="D2066" s="6" t="s">
        <v>694</v>
      </c>
      <c r="E2066" s="6" t="s">
        <v>6973</v>
      </c>
      <c r="F2066" s="6" t="s">
        <v>3530</v>
      </c>
      <c r="G2066" s="6" t="s">
        <v>8562</v>
      </c>
      <c r="H2066" s="7">
        <v>4280</v>
      </c>
      <c r="I2066" s="8">
        <v>0</v>
      </c>
      <c r="J2066" s="9">
        <f>H2066-I2066</f>
        <v>4280</v>
      </c>
      <c r="K2066" s="10"/>
    </row>
    <row r="2067" spans="1:11" x14ac:dyDescent="0.25">
      <c r="A2067" s="6" t="s">
        <v>1978</v>
      </c>
      <c r="B2067" s="6" t="s">
        <v>1979</v>
      </c>
      <c r="C2067" s="6">
        <v>548</v>
      </c>
      <c r="D2067" s="6" t="s">
        <v>694</v>
      </c>
      <c r="E2067" s="6" t="s">
        <v>1980</v>
      </c>
      <c r="F2067" s="6" t="s">
        <v>14</v>
      </c>
      <c r="G2067" s="6" t="s">
        <v>15</v>
      </c>
      <c r="H2067" s="7">
        <v>5450</v>
      </c>
      <c r="I2067" s="8">
        <v>6080</v>
      </c>
      <c r="J2067" s="9">
        <f>H2067-I2067</f>
        <v>-630</v>
      </c>
      <c r="K2067" s="10">
        <f>J2067/I2067</f>
        <v>-0.10361842105263158</v>
      </c>
    </row>
    <row r="2068" spans="1:11" x14ac:dyDescent="0.25">
      <c r="A2068" s="6" t="s">
        <v>6977</v>
      </c>
      <c r="B2068" s="6" t="s">
        <v>6978</v>
      </c>
      <c r="C2068" s="6">
        <v>548</v>
      </c>
      <c r="D2068" s="6" t="s">
        <v>694</v>
      </c>
      <c r="E2068" s="6" t="s">
        <v>6979</v>
      </c>
      <c r="F2068" s="6" t="s">
        <v>3530</v>
      </c>
      <c r="G2068" s="6" t="s">
        <v>8562</v>
      </c>
      <c r="H2068" s="7">
        <v>5000</v>
      </c>
      <c r="I2068" s="8">
        <v>5500</v>
      </c>
      <c r="J2068" s="9">
        <f>H2068-I2068</f>
        <v>-500</v>
      </c>
      <c r="K2068" s="10">
        <f>J2068/I2068</f>
        <v>-9.0909090909090912E-2</v>
      </c>
    </row>
    <row r="2069" spans="1:11" x14ac:dyDescent="0.25">
      <c r="A2069" s="6" t="s">
        <v>1981</v>
      </c>
      <c r="B2069" s="6" t="s">
        <v>1982</v>
      </c>
      <c r="C2069" s="6">
        <v>549</v>
      </c>
      <c r="D2069" s="6" t="s">
        <v>694</v>
      </c>
      <c r="E2069" s="6" t="s">
        <v>1983</v>
      </c>
      <c r="F2069" s="6" t="s">
        <v>14</v>
      </c>
      <c r="G2069" s="6" t="s">
        <v>15</v>
      </c>
      <c r="H2069" s="7">
        <v>18420</v>
      </c>
      <c r="I2069" s="8">
        <v>22530</v>
      </c>
      <c r="J2069" s="9">
        <f>H2069-I2069</f>
        <v>-4110</v>
      </c>
      <c r="K2069" s="10">
        <f>J2069/I2069</f>
        <v>-0.18242343541944075</v>
      </c>
    </row>
    <row r="2070" spans="1:11" x14ac:dyDescent="0.25">
      <c r="A2070" s="6" t="s">
        <v>7006</v>
      </c>
      <c r="B2070" s="6" t="s">
        <v>7007</v>
      </c>
      <c r="C2070" s="6">
        <v>569</v>
      </c>
      <c r="D2070" s="6" t="s">
        <v>694</v>
      </c>
      <c r="E2070" s="6" t="s">
        <v>7008</v>
      </c>
      <c r="F2070" s="6" t="s">
        <v>3530</v>
      </c>
      <c r="G2070" s="6" t="s">
        <v>8562</v>
      </c>
      <c r="H2070" s="7">
        <v>2200</v>
      </c>
      <c r="I2070" s="8">
        <v>2380</v>
      </c>
      <c r="J2070" s="9">
        <f>H2070-I2070</f>
        <v>-180</v>
      </c>
      <c r="K2070" s="10">
        <f>J2070/I2070</f>
        <v>-7.5630252100840331E-2</v>
      </c>
    </row>
    <row r="2071" spans="1:11" x14ac:dyDescent="0.25">
      <c r="A2071" s="6" t="s">
        <v>2013</v>
      </c>
      <c r="B2071" s="6" t="s">
        <v>2014</v>
      </c>
      <c r="C2071" s="6">
        <v>576</v>
      </c>
      <c r="D2071" s="6" t="s">
        <v>694</v>
      </c>
      <c r="E2071" s="6" t="s">
        <v>2015</v>
      </c>
      <c r="F2071" s="6" t="s">
        <v>14</v>
      </c>
      <c r="G2071" s="6" t="s">
        <v>15</v>
      </c>
      <c r="H2071" s="7">
        <v>2720</v>
      </c>
      <c r="I2071" s="8">
        <v>3150</v>
      </c>
      <c r="J2071" s="9">
        <f>H2071-I2071</f>
        <v>-430</v>
      </c>
      <c r="K2071" s="10">
        <f>J2071/I2071</f>
        <v>-0.13650793650793649</v>
      </c>
    </row>
    <row r="2072" spans="1:11" x14ac:dyDescent="0.25">
      <c r="A2072" s="6" t="s">
        <v>7027</v>
      </c>
      <c r="B2072" s="6" t="s">
        <v>7028</v>
      </c>
      <c r="C2072" s="6">
        <v>590</v>
      </c>
      <c r="D2072" s="6" t="s">
        <v>694</v>
      </c>
      <c r="E2072" s="6" t="s">
        <v>7029</v>
      </c>
      <c r="F2072" s="6" t="s">
        <v>3530</v>
      </c>
      <c r="G2072" s="6" t="s">
        <v>8562</v>
      </c>
      <c r="H2072" s="7">
        <v>23340</v>
      </c>
      <c r="I2072" s="8">
        <v>0</v>
      </c>
      <c r="J2072" s="9">
        <f>H2072-I2072</f>
        <v>23340</v>
      </c>
      <c r="K2072" s="10"/>
    </row>
    <row r="2073" spans="1:11" x14ac:dyDescent="0.25">
      <c r="A2073" s="6" t="s">
        <v>2048</v>
      </c>
      <c r="B2073" s="6" t="s">
        <v>2049</v>
      </c>
      <c r="C2073" s="6">
        <v>599</v>
      </c>
      <c r="D2073" s="6" t="s">
        <v>694</v>
      </c>
      <c r="E2073" s="6" t="s">
        <v>2049</v>
      </c>
      <c r="F2073" s="6" t="s">
        <v>14</v>
      </c>
      <c r="G2073" s="6" t="s">
        <v>15</v>
      </c>
      <c r="H2073" s="7">
        <v>20020</v>
      </c>
      <c r="I2073" s="8">
        <v>22330</v>
      </c>
      <c r="J2073" s="9">
        <f>H2073-I2073</f>
        <v>-2310</v>
      </c>
      <c r="K2073" s="10">
        <f>J2073/I2073</f>
        <v>-0.10344827586206896</v>
      </c>
    </row>
    <row r="2074" spans="1:11" x14ac:dyDescent="0.25">
      <c r="A2074" s="6" t="s">
        <v>7046</v>
      </c>
      <c r="B2074" s="6" t="s">
        <v>7047</v>
      </c>
      <c r="C2074" s="6">
        <v>602</v>
      </c>
      <c r="D2074" s="6" t="s">
        <v>694</v>
      </c>
      <c r="E2074" s="6" t="s">
        <v>7048</v>
      </c>
      <c r="F2074" s="6" t="s">
        <v>3530</v>
      </c>
      <c r="G2074" s="6" t="s">
        <v>8562</v>
      </c>
      <c r="H2074" s="7">
        <v>3690</v>
      </c>
      <c r="I2074" s="8">
        <v>0</v>
      </c>
      <c r="J2074" s="9">
        <f>H2074-I2074</f>
        <v>3690</v>
      </c>
      <c r="K2074" s="10"/>
    </row>
    <row r="2075" spans="1:11" x14ac:dyDescent="0.25">
      <c r="A2075" s="6" t="s">
        <v>7049</v>
      </c>
      <c r="B2075" s="6" t="s">
        <v>7050</v>
      </c>
      <c r="C2075" s="6">
        <v>603</v>
      </c>
      <c r="D2075" s="6" t="s">
        <v>694</v>
      </c>
      <c r="E2075" s="6" t="s">
        <v>7051</v>
      </c>
      <c r="F2075" s="6" t="s">
        <v>3530</v>
      </c>
      <c r="G2075" s="6" t="s">
        <v>8562</v>
      </c>
      <c r="H2075" s="7">
        <v>8070</v>
      </c>
      <c r="I2075" s="8">
        <v>8210</v>
      </c>
      <c r="J2075" s="9">
        <f>H2075-I2075</f>
        <v>-140</v>
      </c>
      <c r="K2075" s="10">
        <f>J2075/I2075</f>
        <v>-1.705237515225335E-2</v>
      </c>
    </row>
    <row r="2076" spans="1:11" x14ac:dyDescent="0.25">
      <c r="A2076" s="6" t="s">
        <v>7063</v>
      </c>
      <c r="B2076" s="6" t="s">
        <v>7064</v>
      </c>
      <c r="C2076" s="6">
        <v>604</v>
      </c>
      <c r="D2076" s="6" t="s">
        <v>694</v>
      </c>
      <c r="E2076" s="6" t="s">
        <v>7065</v>
      </c>
      <c r="F2076" s="6" t="s">
        <v>3530</v>
      </c>
      <c r="G2076" s="6" t="s">
        <v>8562</v>
      </c>
      <c r="H2076" s="7">
        <v>6260</v>
      </c>
      <c r="I2076" s="8">
        <v>0</v>
      </c>
      <c r="J2076" s="9">
        <f>H2076-I2076</f>
        <v>6260</v>
      </c>
      <c r="K2076" s="10"/>
    </row>
    <row r="2077" spans="1:11" x14ac:dyDescent="0.25">
      <c r="A2077" s="6" t="s">
        <v>7066</v>
      </c>
      <c r="B2077" s="6" t="s">
        <v>7067</v>
      </c>
      <c r="C2077" s="6">
        <v>606</v>
      </c>
      <c r="D2077" s="6" t="s">
        <v>694</v>
      </c>
      <c r="E2077" s="6" t="s">
        <v>7068</v>
      </c>
      <c r="F2077" s="6" t="s">
        <v>3530</v>
      </c>
      <c r="G2077" s="6" t="s">
        <v>8562</v>
      </c>
      <c r="H2077" s="7">
        <v>2500</v>
      </c>
      <c r="I2077" s="8">
        <v>0</v>
      </c>
      <c r="J2077" s="9">
        <f>H2077-I2077</f>
        <v>2500</v>
      </c>
      <c r="K2077" s="10"/>
    </row>
    <row r="2078" spans="1:11" x14ac:dyDescent="0.25">
      <c r="A2078" s="6" t="s">
        <v>2069</v>
      </c>
      <c r="B2078" s="6" t="s">
        <v>2070</v>
      </c>
      <c r="C2078" s="6">
        <v>608</v>
      </c>
      <c r="D2078" s="6" t="s">
        <v>694</v>
      </c>
      <c r="E2078" s="6" t="s">
        <v>2071</v>
      </c>
      <c r="F2078" s="6" t="s">
        <v>14</v>
      </c>
      <c r="G2078" s="6" t="s">
        <v>15</v>
      </c>
      <c r="H2078" s="7">
        <v>7780</v>
      </c>
      <c r="I2078" s="8">
        <v>8600</v>
      </c>
      <c r="J2078" s="9">
        <f>H2078-I2078</f>
        <v>-820</v>
      </c>
      <c r="K2078" s="10">
        <f>J2078/I2078</f>
        <v>-9.5348837209302331E-2</v>
      </c>
    </row>
    <row r="2079" spans="1:11" x14ac:dyDescent="0.25">
      <c r="A2079" s="6" t="s">
        <v>2075</v>
      </c>
      <c r="B2079" s="6" t="s">
        <v>2076</v>
      </c>
      <c r="C2079" s="6">
        <v>612</v>
      </c>
      <c r="D2079" s="6" t="s">
        <v>694</v>
      </c>
      <c r="E2079" s="6" t="s">
        <v>2077</v>
      </c>
      <c r="F2079" s="6" t="s">
        <v>14</v>
      </c>
      <c r="G2079" s="6" t="s">
        <v>15</v>
      </c>
      <c r="H2079" s="7">
        <v>3490</v>
      </c>
      <c r="I2079" s="8">
        <v>5880</v>
      </c>
      <c r="J2079" s="9">
        <f>H2079-I2079</f>
        <v>-2390</v>
      </c>
      <c r="K2079" s="10">
        <f>J2079/I2079</f>
        <v>-0.40646258503401361</v>
      </c>
    </row>
    <row r="2080" spans="1:11" x14ac:dyDescent="0.25">
      <c r="A2080" s="6" t="s">
        <v>2091</v>
      </c>
      <c r="B2080" s="6" t="s">
        <v>2092</v>
      </c>
      <c r="C2080" s="6">
        <v>620</v>
      </c>
      <c r="D2080" s="6" t="s">
        <v>694</v>
      </c>
      <c r="E2080" s="6" t="s">
        <v>2093</v>
      </c>
      <c r="F2080" s="6" t="s">
        <v>14</v>
      </c>
      <c r="G2080" s="6" t="s">
        <v>15</v>
      </c>
      <c r="H2080" s="7">
        <v>8400</v>
      </c>
      <c r="I2080" s="8">
        <v>9680</v>
      </c>
      <c r="J2080" s="9">
        <f>H2080-I2080</f>
        <v>-1280</v>
      </c>
      <c r="K2080" s="10">
        <f>J2080/I2080</f>
        <v>-0.13223140495867769</v>
      </c>
    </row>
    <row r="2081" spans="1:11" x14ac:dyDescent="0.25">
      <c r="A2081" s="6" t="s">
        <v>2094</v>
      </c>
      <c r="B2081" s="6" t="s">
        <v>2095</v>
      </c>
      <c r="C2081" s="6">
        <v>620</v>
      </c>
      <c r="D2081" s="6" t="s">
        <v>694</v>
      </c>
      <c r="E2081" s="6" t="s">
        <v>2096</v>
      </c>
      <c r="F2081" s="6" t="s">
        <v>14</v>
      </c>
      <c r="G2081" s="6" t="s">
        <v>15</v>
      </c>
      <c r="H2081" s="7">
        <v>15480</v>
      </c>
      <c r="I2081" s="8">
        <v>15950</v>
      </c>
      <c r="J2081" s="9">
        <f>H2081-I2081</f>
        <v>-470</v>
      </c>
      <c r="K2081" s="10">
        <f>J2081/I2081</f>
        <v>-2.9467084639498431E-2</v>
      </c>
    </row>
    <row r="2082" spans="1:11" x14ac:dyDescent="0.25">
      <c r="A2082" s="6" t="s">
        <v>2137</v>
      </c>
      <c r="B2082" s="6" t="s">
        <v>2138</v>
      </c>
      <c r="C2082" s="6">
        <v>648</v>
      </c>
      <c r="D2082" s="6" t="s">
        <v>694</v>
      </c>
      <c r="E2082" s="6" t="s">
        <v>2138</v>
      </c>
      <c r="F2082" s="6" t="s">
        <v>14</v>
      </c>
      <c r="G2082" s="6" t="s">
        <v>15</v>
      </c>
      <c r="H2082" s="7">
        <v>2990</v>
      </c>
      <c r="I2082" s="8">
        <v>3800</v>
      </c>
      <c r="J2082" s="9">
        <f>H2082-I2082</f>
        <v>-810</v>
      </c>
      <c r="K2082" s="10">
        <f>J2082/I2082</f>
        <v>-0.2131578947368421</v>
      </c>
    </row>
    <row r="2083" spans="1:11" x14ac:dyDescent="0.25">
      <c r="A2083" s="6" t="s">
        <v>7106</v>
      </c>
      <c r="B2083" s="6" t="s">
        <v>7107</v>
      </c>
      <c r="C2083" s="6">
        <v>650</v>
      </c>
      <c r="D2083" s="6" t="s">
        <v>694</v>
      </c>
      <c r="E2083" s="6" t="s">
        <v>7108</v>
      </c>
      <c r="F2083" s="6" t="s">
        <v>3530</v>
      </c>
      <c r="G2083" s="6" t="s">
        <v>8562</v>
      </c>
      <c r="H2083" s="7">
        <v>4320</v>
      </c>
      <c r="I2083" s="8">
        <v>5060</v>
      </c>
      <c r="J2083" s="9">
        <f>H2083-I2083</f>
        <v>-740</v>
      </c>
      <c r="K2083" s="10">
        <f>J2083/I2083</f>
        <v>-0.14624505928853754</v>
      </c>
    </row>
    <row r="2084" spans="1:11" x14ac:dyDescent="0.25">
      <c r="A2084" s="6" t="s">
        <v>7109</v>
      </c>
      <c r="B2084" s="6" t="s">
        <v>7110</v>
      </c>
      <c r="C2084" s="6">
        <v>654</v>
      </c>
      <c r="D2084" s="6" t="s">
        <v>694</v>
      </c>
      <c r="E2084" s="6" t="s">
        <v>7111</v>
      </c>
      <c r="F2084" s="6" t="s">
        <v>3530</v>
      </c>
      <c r="G2084" s="6" t="s">
        <v>8562</v>
      </c>
      <c r="H2084" s="7">
        <v>1970</v>
      </c>
      <c r="I2084" s="8">
        <v>2330</v>
      </c>
      <c r="J2084" s="9">
        <f>H2084-I2084</f>
        <v>-360</v>
      </c>
      <c r="K2084" s="10">
        <f>J2084/I2084</f>
        <v>-0.15450643776824036</v>
      </c>
    </row>
    <row r="2085" spans="1:11" x14ac:dyDescent="0.25">
      <c r="A2085" s="6" t="s">
        <v>2153</v>
      </c>
      <c r="B2085" s="6" t="s">
        <v>2154</v>
      </c>
      <c r="C2085" s="6">
        <v>664</v>
      </c>
      <c r="D2085" s="6" t="s">
        <v>694</v>
      </c>
      <c r="E2085" s="6" t="s">
        <v>2155</v>
      </c>
      <c r="F2085" s="6" t="s">
        <v>14</v>
      </c>
      <c r="G2085" s="6" t="s">
        <v>15</v>
      </c>
      <c r="H2085" s="7">
        <v>7370</v>
      </c>
      <c r="I2085" s="8">
        <v>7630</v>
      </c>
      <c r="J2085" s="9">
        <f>H2085-I2085</f>
        <v>-260</v>
      </c>
      <c r="K2085" s="10">
        <f>J2085/I2085</f>
        <v>-3.4076015727391877E-2</v>
      </c>
    </row>
    <row r="2086" spans="1:11" x14ac:dyDescent="0.25">
      <c r="A2086" s="6" t="s">
        <v>7154</v>
      </c>
      <c r="B2086" s="6" t="s">
        <v>7155</v>
      </c>
      <c r="C2086" s="6">
        <v>676</v>
      </c>
      <c r="D2086" s="6" t="s">
        <v>694</v>
      </c>
      <c r="E2086" s="6" t="s">
        <v>7156</v>
      </c>
      <c r="F2086" s="6" t="s">
        <v>3530</v>
      </c>
      <c r="G2086" s="6" t="s">
        <v>8562</v>
      </c>
      <c r="H2086" s="7">
        <v>6700</v>
      </c>
      <c r="I2086" s="8">
        <v>6770</v>
      </c>
      <c r="J2086" s="9">
        <f>H2086-I2086</f>
        <v>-70</v>
      </c>
      <c r="K2086" s="10">
        <f>J2086/I2086</f>
        <v>-1.03397341211226E-2</v>
      </c>
    </row>
    <row r="2087" spans="1:11" x14ac:dyDescent="0.25">
      <c r="A2087" s="6" t="s">
        <v>2182</v>
      </c>
      <c r="B2087" s="6" t="s">
        <v>1330</v>
      </c>
      <c r="C2087" s="6">
        <v>694</v>
      </c>
      <c r="D2087" s="6" t="s">
        <v>694</v>
      </c>
      <c r="E2087" s="6" t="s">
        <v>304</v>
      </c>
      <c r="F2087" s="6" t="s">
        <v>14</v>
      </c>
      <c r="G2087" s="6" t="s">
        <v>15</v>
      </c>
      <c r="H2087" s="7">
        <v>61220</v>
      </c>
      <c r="I2087" s="8">
        <v>76820</v>
      </c>
      <c r="J2087" s="9">
        <f>H2087-I2087</f>
        <v>-15600</v>
      </c>
      <c r="K2087" s="10">
        <f>J2087/I2087</f>
        <v>-0.20307211663629263</v>
      </c>
    </row>
    <row r="2088" spans="1:11" x14ac:dyDescent="0.25">
      <c r="A2088" s="6" t="s">
        <v>7219</v>
      </c>
      <c r="B2088" s="6" t="s">
        <v>7220</v>
      </c>
      <c r="C2088" s="6">
        <v>724</v>
      </c>
      <c r="D2088" s="6" t="s">
        <v>694</v>
      </c>
      <c r="E2088" s="6" t="s">
        <v>7221</v>
      </c>
      <c r="F2088" s="6" t="s">
        <v>3530</v>
      </c>
      <c r="G2088" s="6" t="s">
        <v>8562</v>
      </c>
      <c r="H2088" s="7">
        <v>26030</v>
      </c>
      <c r="I2088" s="8">
        <v>26340</v>
      </c>
      <c r="J2088" s="9">
        <f>H2088-I2088</f>
        <v>-310</v>
      </c>
      <c r="K2088" s="10">
        <f>J2088/I2088</f>
        <v>-1.1769172361427487E-2</v>
      </c>
    </row>
    <row r="2089" spans="1:11" x14ac:dyDescent="0.25">
      <c r="A2089" s="6" t="s">
        <v>2217</v>
      </c>
      <c r="B2089" s="6" t="s">
        <v>2218</v>
      </c>
      <c r="C2089" s="6">
        <v>734</v>
      </c>
      <c r="D2089" s="6" t="s">
        <v>694</v>
      </c>
      <c r="E2089" s="6" t="s">
        <v>2219</v>
      </c>
      <c r="F2089" s="6" t="s">
        <v>14</v>
      </c>
      <c r="G2089" s="6" t="s">
        <v>15</v>
      </c>
      <c r="H2089" s="7">
        <v>14260</v>
      </c>
      <c r="I2089" s="8">
        <v>16020</v>
      </c>
      <c r="J2089" s="9">
        <f>H2089-I2089</f>
        <v>-1760</v>
      </c>
      <c r="K2089" s="10">
        <f>J2089/I2089</f>
        <v>-0.10986267166042447</v>
      </c>
    </row>
    <row r="2090" spans="1:11" x14ac:dyDescent="0.25">
      <c r="A2090" s="6" t="s">
        <v>7246</v>
      </c>
      <c r="B2090" s="6" t="s">
        <v>7247</v>
      </c>
      <c r="C2090" s="6">
        <v>750</v>
      </c>
      <c r="D2090" s="6" t="s">
        <v>694</v>
      </c>
      <c r="E2090" s="6" t="s">
        <v>7247</v>
      </c>
      <c r="F2090" s="6" t="s">
        <v>3530</v>
      </c>
      <c r="G2090" s="6" t="s">
        <v>8562</v>
      </c>
      <c r="H2090" s="7">
        <v>97420</v>
      </c>
      <c r="I2090" s="8">
        <v>109700</v>
      </c>
      <c r="J2090" s="9">
        <f>H2090-I2090</f>
        <v>-12280</v>
      </c>
      <c r="K2090" s="10">
        <f>J2090/I2090</f>
        <v>-0.11194165907019143</v>
      </c>
    </row>
    <row r="2091" spans="1:11" x14ac:dyDescent="0.25">
      <c r="A2091" s="6" t="s">
        <v>2237</v>
      </c>
      <c r="B2091" s="6" t="s">
        <v>2238</v>
      </c>
      <c r="C2091" s="6">
        <v>755</v>
      </c>
      <c r="D2091" s="6" t="s">
        <v>694</v>
      </c>
      <c r="E2091" s="6" t="s">
        <v>1667</v>
      </c>
      <c r="F2091" s="6" t="s">
        <v>14</v>
      </c>
      <c r="G2091" s="6" t="s">
        <v>15</v>
      </c>
      <c r="H2091" s="7">
        <v>99600</v>
      </c>
      <c r="I2091" s="8">
        <v>112220</v>
      </c>
      <c r="J2091" s="9">
        <f>H2091-I2091</f>
        <v>-12620</v>
      </c>
      <c r="K2091" s="10">
        <f>J2091/I2091</f>
        <v>-0.11245767242915701</v>
      </c>
    </row>
    <row r="2092" spans="1:11" x14ac:dyDescent="0.25">
      <c r="A2092" s="6" t="s">
        <v>2253</v>
      </c>
      <c r="B2092" s="6" t="s">
        <v>2254</v>
      </c>
      <c r="C2092" s="6">
        <v>771</v>
      </c>
      <c r="D2092" s="6" t="s">
        <v>694</v>
      </c>
      <c r="E2092" s="6" t="s">
        <v>2255</v>
      </c>
      <c r="F2092" s="6" t="s">
        <v>14</v>
      </c>
      <c r="G2092" s="6" t="s">
        <v>15</v>
      </c>
      <c r="H2092" s="7">
        <v>160600</v>
      </c>
      <c r="I2092" s="8">
        <v>160780</v>
      </c>
      <c r="J2092" s="9">
        <f>H2092-I2092</f>
        <v>-180</v>
      </c>
      <c r="K2092" s="10">
        <f>J2092/I2092</f>
        <v>-1.1195422316208484E-3</v>
      </c>
    </row>
    <row r="2093" spans="1:11" x14ac:dyDescent="0.25">
      <c r="A2093" s="6" t="s">
        <v>2277</v>
      </c>
      <c r="B2093" s="6" t="s">
        <v>2278</v>
      </c>
      <c r="C2093" s="6">
        <v>784</v>
      </c>
      <c r="D2093" s="6" t="s">
        <v>694</v>
      </c>
      <c r="E2093" s="6" t="s">
        <v>2279</v>
      </c>
      <c r="F2093" s="6" t="s">
        <v>14</v>
      </c>
      <c r="G2093" s="6" t="s">
        <v>15</v>
      </c>
      <c r="H2093" s="7">
        <v>27120</v>
      </c>
      <c r="I2093" s="8">
        <v>0</v>
      </c>
      <c r="J2093" s="9">
        <f>H2093-I2093</f>
        <v>27120</v>
      </c>
      <c r="K2093" s="10"/>
    </row>
    <row r="2094" spans="1:11" x14ac:dyDescent="0.25">
      <c r="A2094" s="6" t="s">
        <v>2285</v>
      </c>
      <c r="B2094" s="6" t="s">
        <v>2286</v>
      </c>
      <c r="C2094" s="6">
        <v>789</v>
      </c>
      <c r="D2094" s="6" t="s">
        <v>694</v>
      </c>
      <c r="E2094" s="6" t="s">
        <v>2287</v>
      </c>
      <c r="F2094" s="6" t="s">
        <v>14</v>
      </c>
      <c r="G2094" s="6" t="s">
        <v>15</v>
      </c>
      <c r="H2094" s="7">
        <v>23330</v>
      </c>
      <c r="I2094" s="8">
        <v>24300</v>
      </c>
      <c r="J2094" s="9">
        <f>H2094-I2094</f>
        <v>-970</v>
      </c>
      <c r="K2094" s="10">
        <f>J2094/I2094</f>
        <v>-3.9917695473251032E-2</v>
      </c>
    </row>
    <row r="2095" spans="1:11" x14ac:dyDescent="0.25">
      <c r="A2095" s="6" t="s">
        <v>7299</v>
      </c>
      <c r="B2095" s="6" t="s">
        <v>7300</v>
      </c>
      <c r="C2095" s="6">
        <v>797</v>
      </c>
      <c r="D2095" s="6" t="s">
        <v>694</v>
      </c>
      <c r="E2095" s="6" t="s">
        <v>7301</v>
      </c>
      <c r="F2095" s="6" t="s">
        <v>3530</v>
      </c>
      <c r="G2095" s="6" t="s">
        <v>8562</v>
      </c>
      <c r="H2095" s="7">
        <v>5350</v>
      </c>
      <c r="I2095" s="8">
        <v>5350</v>
      </c>
      <c r="J2095" s="9">
        <f>H2095-I2095</f>
        <v>0</v>
      </c>
      <c r="K2095" s="10">
        <f>J2095/I2095</f>
        <v>0</v>
      </c>
    </row>
    <row r="2096" spans="1:11" x14ac:dyDescent="0.25">
      <c r="A2096" s="6" t="s">
        <v>2456</v>
      </c>
      <c r="B2096" s="6" t="s">
        <v>2457</v>
      </c>
      <c r="C2096" s="6">
        <v>983</v>
      </c>
      <c r="D2096" s="6" t="s">
        <v>694</v>
      </c>
      <c r="E2096" s="6" t="s">
        <v>2458</v>
      </c>
      <c r="F2096" s="6" t="s">
        <v>14</v>
      </c>
      <c r="G2096" s="6" t="s">
        <v>15</v>
      </c>
      <c r="H2096" s="7">
        <v>1420</v>
      </c>
      <c r="I2096" s="8">
        <v>1640</v>
      </c>
      <c r="J2096" s="9">
        <f>H2096-I2096</f>
        <v>-220</v>
      </c>
      <c r="K2096" s="10">
        <f>J2096/I2096</f>
        <v>-0.13414634146341464</v>
      </c>
    </row>
    <row r="2097" spans="1:11" x14ac:dyDescent="0.25">
      <c r="A2097" s="6" t="s">
        <v>2459</v>
      </c>
      <c r="B2097" s="6" t="s">
        <v>2460</v>
      </c>
      <c r="C2097" s="6">
        <v>983</v>
      </c>
      <c r="D2097" s="6" t="s">
        <v>694</v>
      </c>
      <c r="E2097" s="6" t="s">
        <v>2460</v>
      </c>
      <c r="F2097" s="6" t="s">
        <v>14</v>
      </c>
      <c r="G2097" s="6" t="s">
        <v>15</v>
      </c>
      <c r="H2097" s="7">
        <v>140530</v>
      </c>
      <c r="I2097" s="8">
        <v>129830</v>
      </c>
      <c r="J2097" s="9">
        <f>H2097-I2097</f>
        <v>10700</v>
      </c>
      <c r="K2097" s="10">
        <f>J2097/I2097</f>
        <v>8.2415466379111152E-2</v>
      </c>
    </row>
    <row r="2098" spans="1:11" x14ac:dyDescent="0.25">
      <c r="A2098" s="6" t="s">
        <v>2477</v>
      </c>
      <c r="B2098" s="6" t="s">
        <v>2478</v>
      </c>
      <c r="C2098" s="6">
        <v>1023</v>
      </c>
      <c r="D2098" s="6" t="s">
        <v>694</v>
      </c>
      <c r="E2098" s="6" t="s">
        <v>2479</v>
      </c>
      <c r="F2098" s="6" t="s">
        <v>14</v>
      </c>
      <c r="G2098" s="6" t="s">
        <v>15</v>
      </c>
      <c r="H2098" s="7">
        <v>34920</v>
      </c>
      <c r="I2098" s="8">
        <v>39660</v>
      </c>
      <c r="J2098" s="9">
        <f>H2098-I2098</f>
        <v>-4740</v>
      </c>
      <c r="K2098" s="10">
        <f>J2098/I2098</f>
        <v>-0.11951588502269289</v>
      </c>
    </row>
    <row r="2099" spans="1:11" x14ac:dyDescent="0.25">
      <c r="A2099" s="6" t="s">
        <v>2500</v>
      </c>
      <c r="B2099" s="6" t="s">
        <v>2501</v>
      </c>
      <c r="C2099" s="6">
        <v>1053</v>
      </c>
      <c r="D2099" s="6" t="s">
        <v>694</v>
      </c>
      <c r="E2099" s="6" t="s">
        <v>2501</v>
      </c>
      <c r="F2099" s="6" t="s">
        <v>14</v>
      </c>
      <c r="G2099" s="6" t="s">
        <v>15</v>
      </c>
      <c r="H2099" s="7">
        <v>13500</v>
      </c>
      <c r="I2099" s="8">
        <v>13500</v>
      </c>
      <c r="J2099" s="9">
        <f>H2099-I2099</f>
        <v>0</v>
      </c>
      <c r="K2099" s="10">
        <f>J2099/I2099</f>
        <v>0</v>
      </c>
    </row>
    <row r="2100" spans="1:11" x14ac:dyDescent="0.25">
      <c r="A2100" s="6" t="s">
        <v>7579</v>
      </c>
      <c r="B2100" s="6" t="s">
        <v>7580</v>
      </c>
      <c r="C2100" s="6">
        <v>1082</v>
      </c>
      <c r="D2100" s="6" t="s">
        <v>694</v>
      </c>
      <c r="E2100" s="6" t="s">
        <v>7581</v>
      </c>
      <c r="F2100" s="6" t="s">
        <v>3530</v>
      </c>
      <c r="G2100" s="6" t="s">
        <v>8562</v>
      </c>
      <c r="H2100" s="7">
        <v>29020</v>
      </c>
      <c r="I2100" s="8">
        <v>28900</v>
      </c>
      <c r="J2100" s="9">
        <f>H2100-I2100</f>
        <v>120</v>
      </c>
      <c r="K2100" s="10">
        <f>J2100/I2100</f>
        <v>4.1522491349480972E-3</v>
      </c>
    </row>
    <row r="2101" spans="1:11" x14ac:dyDescent="0.25">
      <c r="A2101" s="6" t="s">
        <v>7602</v>
      </c>
      <c r="B2101" s="6" t="s">
        <v>7603</v>
      </c>
      <c r="C2101" s="6">
        <v>1100</v>
      </c>
      <c r="D2101" s="6" t="s">
        <v>694</v>
      </c>
      <c r="E2101" s="6" t="s">
        <v>7604</v>
      </c>
      <c r="F2101" s="6" t="s">
        <v>3530</v>
      </c>
      <c r="G2101" s="6" t="s">
        <v>8562</v>
      </c>
      <c r="H2101" s="7">
        <v>2400</v>
      </c>
      <c r="I2101" s="8">
        <v>2500</v>
      </c>
      <c r="J2101" s="9">
        <f>H2101-I2101</f>
        <v>-100</v>
      </c>
      <c r="K2101" s="10">
        <f>J2101/I2101</f>
        <v>-0.04</v>
      </c>
    </row>
    <row r="2102" spans="1:11" x14ac:dyDescent="0.25">
      <c r="A2102" s="6" t="s">
        <v>2621</v>
      </c>
      <c r="B2102" s="6" t="s">
        <v>2622</v>
      </c>
      <c r="C2102" s="6">
        <v>1165</v>
      </c>
      <c r="D2102" s="6" t="s">
        <v>694</v>
      </c>
      <c r="E2102" s="6" t="s">
        <v>2623</v>
      </c>
      <c r="F2102" s="6" t="s">
        <v>14</v>
      </c>
      <c r="G2102" s="6" t="s">
        <v>15</v>
      </c>
      <c r="H2102" s="7">
        <v>270550</v>
      </c>
      <c r="I2102" s="8">
        <v>307500</v>
      </c>
      <c r="J2102" s="9">
        <f>H2102-I2102</f>
        <v>-36950</v>
      </c>
      <c r="K2102" s="10">
        <f>J2102/I2102</f>
        <v>-0.12016260162601626</v>
      </c>
    </row>
    <row r="2103" spans="1:11" x14ac:dyDescent="0.25">
      <c r="A2103" s="6" t="s">
        <v>2723</v>
      </c>
      <c r="B2103" s="6" t="s">
        <v>1535</v>
      </c>
      <c r="C2103" s="6">
        <v>1287</v>
      </c>
      <c r="D2103" s="6" t="s">
        <v>694</v>
      </c>
      <c r="E2103" s="6" t="s">
        <v>304</v>
      </c>
      <c r="F2103" s="6" t="s">
        <v>14</v>
      </c>
      <c r="G2103" s="6" t="s">
        <v>15</v>
      </c>
      <c r="H2103" s="7">
        <v>32440</v>
      </c>
      <c r="I2103" s="8">
        <v>36920</v>
      </c>
      <c r="J2103" s="9">
        <f>H2103-I2103</f>
        <v>-4480</v>
      </c>
      <c r="K2103" s="10">
        <f>J2103/I2103</f>
        <v>-0.12134344528710726</v>
      </c>
    </row>
    <row r="2104" spans="1:11" x14ac:dyDescent="0.25">
      <c r="A2104" s="6" t="s">
        <v>7817</v>
      </c>
      <c r="B2104" s="6" t="s">
        <v>7818</v>
      </c>
      <c r="C2104" s="6">
        <v>1299</v>
      </c>
      <c r="D2104" s="6" t="s">
        <v>694</v>
      </c>
      <c r="E2104" s="6" t="s">
        <v>7818</v>
      </c>
      <c r="F2104" s="6" t="s">
        <v>3530</v>
      </c>
      <c r="G2104" s="6" t="s">
        <v>8562</v>
      </c>
      <c r="H2104" s="7">
        <v>12020</v>
      </c>
      <c r="I2104" s="8">
        <v>12640</v>
      </c>
      <c r="J2104" s="9">
        <f>H2104-I2104</f>
        <v>-620</v>
      </c>
      <c r="K2104" s="10">
        <f>J2104/I2104</f>
        <v>-4.9050632911392403E-2</v>
      </c>
    </row>
    <row r="2105" spans="1:11" x14ac:dyDescent="0.25">
      <c r="A2105" s="6" t="s">
        <v>7870</v>
      </c>
      <c r="B2105" s="6" t="s">
        <v>7871</v>
      </c>
      <c r="C2105" s="6">
        <v>1348</v>
      </c>
      <c r="D2105" s="6" t="s">
        <v>694</v>
      </c>
      <c r="E2105" s="6" t="s">
        <v>7872</v>
      </c>
      <c r="F2105" s="6" t="s">
        <v>3530</v>
      </c>
      <c r="G2105" s="6" t="s">
        <v>8562</v>
      </c>
      <c r="H2105" s="7">
        <v>2500</v>
      </c>
      <c r="I2105" s="8">
        <v>0</v>
      </c>
      <c r="J2105" s="9">
        <f>H2105-I2105</f>
        <v>2500</v>
      </c>
      <c r="K2105" s="10"/>
    </row>
    <row r="2106" spans="1:11" x14ac:dyDescent="0.25">
      <c r="A2106" s="6" t="s">
        <v>3119</v>
      </c>
      <c r="B2106" s="6" t="s">
        <v>3120</v>
      </c>
      <c r="C2106" s="6">
        <v>1571</v>
      </c>
      <c r="D2106" s="6" t="s">
        <v>694</v>
      </c>
      <c r="E2106" s="6" t="s">
        <v>3120</v>
      </c>
      <c r="F2106" s="6" t="s">
        <v>14</v>
      </c>
      <c r="G2106" s="6" t="s">
        <v>15</v>
      </c>
      <c r="H2106" s="7">
        <v>422280</v>
      </c>
      <c r="I2106" s="8">
        <v>471280</v>
      </c>
      <c r="J2106" s="9">
        <f>H2106-I2106</f>
        <v>-49000</v>
      </c>
      <c r="K2106" s="10">
        <f>J2106/I2106</f>
        <v>-0.10397216092344254</v>
      </c>
    </row>
    <row r="2107" spans="1:11" x14ac:dyDescent="0.25">
      <c r="A2107" s="6" t="s">
        <v>3130</v>
      </c>
      <c r="B2107" s="6" t="s">
        <v>912</v>
      </c>
      <c r="C2107" s="6">
        <v>1601</v>
      </c>
      <c r="D2107" s="6" t="s">
        <v>694</v>
      </c>
      <c r="E2107" s="6" t="s">
        <v>3131</v>
      </c>
      <c r="F2107" s="6" t="s">
        <v>14</v>
      </c>
      <c r="G2107" s="6" t="s">
        <v>15</v>
      </c>
      <c r="H2107" s="7">
        <v>29890</v>
      </c>
      <c r="I2107" s="8">
        <v>45860</v>
      </c>
      <c r="J2107" s="9">
        <f>H2107-I2107</f>
        <v>-15970</v>
      </c>
      <c r="K2107" s="10">
        <f>J2107/I2107</f>
        <v>-0.34823375490623637</v>
      </c>
    </row>
    <row r="2108" spans="1:11" x14ac:dyDescent="0.25">
      <c r="A2108" s="6" t="s">
        <v>3132</v>
      </c>
      <c r="B2108" s="6" t="s">
        <v>3133</v>
      </c>
      <c r="C2108" s="6">
        <v>1620</v>
      </c>
      <c r="D2108" s="6" t="s">
        <v>694</v>
      </c>
      <c r="E2108" s="6" t="s">
        <v>3134</v>
      </c>
      <c r="F2108" s="6" t="s">
        <v>14</v>
      </c>
      <c r="G2108" s="6" t="s">
        <v>15</v>
      </c>
      <c r="H2108" s="7">
        <v>15910</v>
      </c>
      <c r="I2108" s="8">
        <v>15910</v>
      </c>
      <c r="J2108" s="9">
        <f>H2108-I2108</f>
        <v>0</v>
      </c>
      <c r="K2108" s="10">
        <f>J2108/I2108</f>
        <v>0</v>
      </c>
    </row>
    <row r="2109" spans="1:11" x14ac:dyDescent="0.25">
      <c r="A2109" s="6" t="s">
        <v>3144</v>
      </c>
      <c r="B2109" s="6" t="s">
        <v>3145</v>
      </c>
      <c r="C2109" s="6">
        <v>1635</v>
      </c>
      <c r="D2109" s="6" t="s">
        <v>694</v>
      </c>
      <c r="E2109" s="6" t="s">
        <v>3146</v>
      </c>
      <c r="F2109" s="6" t="s">
        <v>14</v>
      </c>
      <c r="G2109" s="6" t="s">
        <v>15</v>
      </c>
      <c r="H2109" s="7">
        <v>41590</v>
      </c>
      <c r="I2109" s="8">
        <v>220470</v>
      </c>
      <c r="J2109" s="9">
        <f>H2109-I2109</f>
        <v>-178880</v>
      </c>
      <c r="K2109" s="10">
        <f>J2109/I2109</f>
        <v>-0.81135755431577994</v>
      </c>
    </row>
    <row r="2110" spans="1:11" x14ac:dyDescent="0.25">
      <c r="A2110" s="6" t="s">
        <v>3310</v>
      </c>
      <c r="B2110" s="6" t="s">
        <v>3311</v>
      </c>
      <c r="C2110" s="6">
        <v>1745</v>
      </c>
      <c r="D2110" s="6" t="s">
        <v>694</v>
      </c>
      <c r="E2110" s="6" t="s">
        <v>3312</v>
      </c>
      <c r="F2110" s="6" t="s">
        <v>14</v>
      </c>
      <c r="G2110" s="6" t="s">
        <v>15</v>
      </c>
      <c r="H2110" s="7">
        <v>6920</v>
      </c>
      <c r="I2110" s="8">
        <v>7090</v>
      </c>
      <c r="J2110" s="9">
        <f>H2110-I2110</f>
        <v>-170</v>
      </c>
      <c r="K2110" s="10">
        <f>J2110/I2110</f>
        <v>-2.3977433004231313E-2</v>
      </c>
    </row>
    <row r="2111" spans="1:11" x14ac:dyDescent="0.25">
      <c r="A2111" s="6" t="s">
        <v>3341</v>
      </c>
      <c r="B2111" s="6" t="s">
        <v>3342</v>
      </c>
      <c r="C2111" s="6">
        <v>1781</v>
      </c>
      <c r="D2111" s="6" t="s">
        <v>694</v>
      </c>
      <c r="E2111" s="6" t="s">
        <v>3343</v>
      </c>
      <c r="F2111" s="6" t="s">
        <v>14</v>
      </c>
      <c r="G2111" s="6" t="s">
        <v>15</v>
      </c>
      <c r="H2111" s="7">
        <v>26410</v>
      </c>
      <c r="I2111" s="8">
        <v>36280</v>
      </c>
      <c r="J2111" s="9">
        <f>H2111-I2111</f>
        <v>-9870</v>
      </c>
      <c r="K2111" s="10">
        <f>J2111/I2111</f>
        <v>-0.27205071664829106</v>
      </c>
    </row>
    <row r="2112" spans="1:11" x14ac:dyDescent="0.25">
      <c r="A2112" s="6" t="s">
        <v>3373</v>
      </c>
      <c r="B2112" s="6" t="s">
        <v>3374</v>
      </c>
      <c r="C2112" s="6">
        <v>1819</v>
      </c>
      <c r="D2112" s="6" t="s">
        <v>694</v>
      </c>
      <c r="E2112" s="6" t="s">
        <v>3374</v>
      </c>
      <c r="F2112" s="6" t="s">
        <v>14</v>
      </c>
      <c r="G2112" s="6" t="s">
        <v>15</v>
      </c>
      <c r="H2112" s="7">
        <v>25370</v>
      </c>
      <c r="I2112" s="8">
        <v>32460</v>
      </c>
      <c r="J2112" s="9">
        <f>H2112-I2112</f>
        <v>-7090</v>
      </c>
      <c r="K2112" s="10">
        <f>J2112/I2112</f>
        <v>-0.21842267406038202</v>
      </c>
    </row>
    <row r="2113" spans="1:11" x14ac:dyDescent="0.25">
      <c r="A2113" s="6" t="s">
        <v>3386</v>
      </c>
      <c r="B2113" s="6" t="s">
        <v>3387</v>
      </c>
      <c r="C2113" s="6">
        <v>1865</v>
      </c>
      <c r="D2113" s="6" t="s">
        <v>694</v>
      </c>
      <c r="E2113" s="6" t="s">
        <v>3387</v>
      </c>
      <c r="F2113" s="6" t="s">
        <v>14</v>
      </c>
      <c r="G2113" s="6" t="s">
        <v>15</v>
      </c>
      <c r="H2113" s="7">
        <v>8860</v>
      </c>
      <c r="I2113" s="8">
        <v>10410</v>
      </c>
      <c r="J2113" s="9">
        <f>H2113-I2113</f>
        <v>-1550</v>
      </c>
      <c r="K2113" s="10">
        <f>J2113/I2113</f>
        <v>-0.148895292987512</v>
      </c>
    </row>
    <row r="2114" spans="1:11" x14ac:dyDescent="0.25">
      <c r="A2114" s="6" t="s">
        <v>8398</v>
      </c>
      <c r="B2114" s="6" t="s">
        <v>8399</v>
      </c>
      <c r="C2114" s="6">
        <v>2048</v>
      </c>
      <c r="D2114" s="6" t="s">
        <v>694</v>
      </c>
      <c r="E2114" s="6" t="s">
        <v>8400</v>
      </c>
      <c r="F2114" s="6" t="s">
        <v>3530</v>
      </c>
      <c r="G2114" s="6" t="s">
        <v>8562</v>
      </c>
      <c r="H2114" s="7">
        <v>13820</v>
      </c>
      <c r="I2114" s="8">
        <v>17750</v>
      </c>
      <c r="J2114" s="9">
        <f>H2114-I2114</f>
        <v>-3930</v>
      </c>
      <c r="K2114" s="10">
        <f>J2114/I2114</f>
        <v>-0.22140845070422535</v>
      </c>
    </row>
    <row r="2115" spans="1:11" x14ac:dyDescent="0.25">
      <c r="A2115" s="6" t="s">
        <v>8406</v>
      </c>
      <c r="B2115" s="6" t="s">
        <v>8407</v>
      </c>
      <c r="C2115" s="6">
        <v>2207</v>
      </c>
      <c r="D2115" s="6" t="s">
        <v>694</v>
      </c>
      <c r="E2115" s="6" t="s">
        <v>8408</v>
      </c>
      <c r="F2115" s="6" t="s">
        <v>3530</v>
      </c>
      <c r="G2115" s="6" t="s">
        <v>8562</v>
      </c>
      <c r="H2115" s="7">
        <v>4500</v>
      </c>
      <c r="I2115" s="8">
        <v>4500</v>
      </c>
      <c r="J2115" s="9">
        <f>H2115-I2115</f>
        <v>0</v>
      </c>
      <c r="K2115" s="10">
        <f>J2115/I2115</f>
        <v>0</v>
      </c>
    </row>
    <row r="2116" spans="1:11" x14ac:dyDescent="0.25">
      <c r="A2116" s="6" t="s">
        <v>8382</v>
      </c>
      <c r="B2116" s="6" t="s">
        <v>8383</v>
      </c>
      <c r="C2116" s="6">
        <v>1923</v>
      </c>
      <c r="D2116" s="6" t="s">
        <v>8384</v>
      </c>
      <c r="E2116" s="6" t="s">
        <v>8385</v>
      </c>
      <c r="F2116" s="6" t="s">
        <v>3530</v>
      </c>
      <c r="G2116" s="6" t="s">
        <v>8562</v>
      </c>
      <c r="H2116" s="7">
        <v>1000</v>
      </c>
      <c r="I2116" s="8">
        <v>0</v>
      </c>
      <c r="J2116" s="9">
        <f>H2116-I2116</f>
        <v>1000</v>
      </c>
      <c r="K2116" s="10"/>
    </row>
    <row r="2117" spans="1:11" x14ac:dyDescent="0.25">
      <c r="A2117" s="6" t="s">
        <v>4051</v>
      </c>
      <c r="B2117" s="6" t="s">
        <v>4052</v>
      </c>
      <c r="C2117" s="6">
        <v>22</v>
      </c>
      <c r="D2117" s="6" t="s">
        <v>4053</v>
      </c>
      <c r="E2117" s="6" t="s">
        <v>4054</v>
      </c>
      <c r="F2117" s="6" t="s">
        <v>3530</v>
      </c>
      <c r="G2117" s="6" t="s">
        <v>8562</v>
      </c>
      <c r="H2117" s="7">
        <v>1300</v>
      </c>
      <c r="I2117" s="8">
        <v>1340</v>
      </c>
      <c r="J2117" s="9">
        <f>H2117-I2117</f>
        <v>-40</v>
      </c>
      <c r="K2117" s="10">
        <f>J2117/I2117</f>
        <v>-2.9850746268656716E-2</v>
      </c>
    </row>
    <row r="2118" spans="1:11" x14ac:dyDescent="0.25">
      <c r="A2118" s="6" t="s">
        <v>773</v>
      </c>
      <c r="B2118" s="6" t="s">
        <v>774</v>
      </c>
      <c r="C2118" s="6">
        <v>89</v>
      </c>
      <c r="D2118" s="6" t="s">
        <v>775</v>
      </c>
      <c r="E2118" s="6" t="s">
        <v>774</v>
      </c>
      <c r="F2118" s="6" t="s">
        <v>14</v>
      </c>
      <c r="G2118" s="6" t="s">
        <v>15</v>
      </c>
      <c r="H2118" s="7">
        <v>8150</v>
      </c>
      <c r="I2118" s="8">
        <v>8580</v>
      </c>
      <c r="J2118" s="9">
        <f>H2118-I2118</f>
        <v>-430</v>
      </c>
      <c r="K2118" s="10">
        <f>J2118/I2118</f>
        <v>-5.011655011655012E-2</v>
      </c>
    </row>
    <row r="2119" spans="1:11" x14ac:dyDescent="0.25">
      <c r="A2119" s="6" t="s">
        <v>4182</v>
      </c>
      <c r="B2119" s="6" t="s">
        <v>4183</v>
      </c>
      <c r="C2119" s="6">
        <v>30</v>
      </c>
      <c r="D2119" s="6" t="s">
        <v>4184</v>
      </c>
      <c r="E2119" s="6" t="s">
        <v>4185</v>
      </c>
      <c r="F2119" s="6" t="s">
        <v>3530</v>
      </c>
      <c r="G2119" s="6" t="s">
        <v>8562</v>
      </c>
      <c r="H2119" s="7">
        <v>15400</v>
      </c>
      <c r="I2119" s="8">
        <v>4500</v>
      </c>
      <c r="J2119" s="9">
        <f>H2119-I2119</f>
        <v>10900</v>
      </c>
      <c r="K2119" s="10">
        <f>J2119/I2119</f>
        <v>2.4222222222222221</v>
      </c>
    </row>
    <row r="2120" spans="1:11" x14ac:dyDescent="0.25">
      <c r="A2120" s="6" t="s">
        <v>5596</v>
      </c>
      <c r="B2120" s="6" t="s">
        <v>5597</v>
      </c>
      <c r="C2120" s="6">
        <v>139</v>
      </c>
      <c r="D2120" s="6" t="s">
        <v>4184</v>
      </c>
      <c r="E2120" s="6" t="s">
        <v>5598</v>
      </c>
      <c r="F2120" s="6" t="s">
        <v>3530</v>
      </c>
      <c r="G2120" s="6" t="s">
        <v>8562</v>
      </c>
      <c r="H2120" s="7">
        <v>10190</v>
      </c>
      <c r="I2120" s="8">
        <v>12630</v>
      </c>
      <c r="J2120" s="9">
        <f>H2120-I2120</f>
        <v>-2440</v>
      </c>
      <c r="K2120" s="10">
        <f>J2120/I2120</f>
        <v>-0.19319081551860648</v>
      </c>
    </row>
    <row r="2121" spans="1:11" x14ac:dyDescent="0.25">
      <c r="A2121" s="6" t="s">
        <v>949</v>
      </c>
      <c r="B2121" s="6" t="s">
        <v>950</v>
      </c>
      <c r="C2121" s="6">
        <v>125</v>
      </c>
      <c r="D2121" s="6" t="s">
        <v>951</v>
      </c>
      <c r="E2121" s="6" t="s">
        <v>952</v>
      </c>
      <c r="F2121" s="6" t="s">
        <v>14</v>
      </c>
      <c r="G2121" s="6" t="s">
        <v>15</v>
      </c>
      <c r="H2121" s="7">
        <v>22290</v>
      </c>
      <c r="I2121" s="8">
        <v>24740</v>
      </c>
      <c r="J2121" s="9">
        <f>H2121-I2121</f>
        <v>-2450</v>
      </c>
      <c r="K2121" s="10">
        <f>J2121/I2121</f>
        <v>-9.9029911075181887E-2</v>
      </c>
    </row>
    <row r="2122" spans="1:11" x14ac:dyDescent="0.25">
      <c r="A2122" s="6" t="s">
        <v>5490</v>
      </c>
      <c r="B2122" s="6" t="s">
        <v>5491</v>
      </c>
      <c r="C2122" s="6">
        <v>125</v>
      </c>
      <c r="D2122" s="6" t="s">
        <v>951</v>
      </c>
      <c r="E2122" s="6" t="s">
        <v>5492</v>
      </c>
      <c r="F2122" s="6" t="s">
        <v>3530</v>
      </c>
      <c r="G2122" s="6" t="s">
        <v>8562</v>
      </c>
      <c r="H2122" s="7">
        <v>2100</v>
      </c>
      <c r="I2122" s="8">
        <v>2910</v>
      </c>
      <c r="J2122" s="9">
        <f>H2122-I2122</f>
        <v>-810</v>
      </c>
      <c r="K2122" s="10">
        <f>J2122/I2122</f>
        <v>-0.27835051546391754</v>
      </c>
    </row>
    <row r="2123" spans="1:11" x14ac:dyDescent="0.25">
      <c r="A2123" s="6" t="s">
        <v>1075</v>
      </c>
      <c r="B2123" s="6" t="s">
        <v>1076</v>
      </c>
      <c r="C2123" s="6">
        <v>169</v>
      </c>
      <c r="D2123" s="6" t="s">
        <v>951</v>
      </c>
      <c r="E2123" s="6" t="s">
        <v>1076</v>
      </c>
      <c r="F2123" s="6" t="s">
        <v>14</v>
      </c>
      <c r="G2123" s="6" t="s">
        <v>15</v>
      </c>
      <c r="H2123" s="7">
        <v>8160</v>
      </c>
      <c r="I2123" s="8">
        <v>9810</v>
      </c>
      <c r="J2123" s="9">
        <f>H2123-I2123</f>
        <v>-1650</v>
      </c>
      <c r="K2123" s="10">
        <f>J2123/I2123</f>
        <v>-0.16819571865443425</v>
      </c>
    </row>
    <row r="2124" spans="1:11" x14ac:dyDescent="0.25">
      <c r="A2124" s="6" t="s">
        <v>3809</v>
      </c>
      <c r="B2124" s="6" t="s">
        <v>3810</v>
      </c>
      <c r="C2124" s="6">
        <v>12</v>
      </c>
      <c r="D2124" s="6" t="s">
        <v>391</v>
      </c>
      <c r="E2124" s="6" t="s">
        <v>3810</v>
      </c>
      <c r="F2124" s="6" t="s">
        <v>3530</v>
      </c>
      <c r="G2124" s="6" t="s">
        <v>8562</v>
      </c>
      <c r="H2124" s="7">
        <v>3920</v>
      </c>
      <c r="I2124" s="8">
        <v>0</v>
      </c>
      <c r="J2124" s="9">
        <f>H2124-I2124</f>
        <v>3920</v>
      </c>
      <c r="K2124" s="10"/>
    </row>
    <row r="2125" spans="1:11" x14ac:dyDescent="0.25">
      <c r="A2125" s="6" t="s">
        <v>389</v>
      </c>
      <c r="B2125" s="6" t="s">
        <v>390</v>
      </c>
      <c r="C2125" s="6">
        <v>28</v>
      </c>
      <c r="D2125" s="6" t="s">
        <v>391</v>
      </c>
      <c r="E2125" s="6" t="s">
        <v>390</v>
      </c>
      <c r="F2125" s="6" t="s">
        <v>14</v>
      </c>
      <c r="G2125" s="6" t="s">
        <v>15</v>
      </c>
      <c r="H2125" s="7">
        <v>2100</v>
      </c>
      <c r="I2125" s="8">
        <v>3140</v>
      </c>
      <c r="J2125" s="9">
        <f>H2125-I2125</f>
        <v>-1040</v>
      </c>
      <c r="K2125" s="10">
        <f>J2125/I2125</f>
        <v>-0.33121019108280253</v>
      </c>
    </row>
    <row r="2126" spans="1:11" x14ac:dyDescent="0.25">
      <c r="A2126" s="6" t="s">
        <v>4219</v>
      </c>
      <c r="B2126" s="6" t="s">
        <v>4220</v>
      </c>
      <c r="C2126" s="6">
        <v>32</v>
      </c>
      <c r="D2126" s="6" t="s">
        <v>391</v>
      </c>
      <c r="E2126" s="6" t="s">
        <v>4221</v>
      </c>
      <c r="F2126" s="6" t="s">
        <v>3530</v>
      </c>
      <c r="G2126" s="6" t="s">
        <v>8562</v>
      </c>
      <c r="H2126" s="7">
        <v>2400</v>
      </c>
      <c r="I2126" s="8">
        <v>2400</v>
      </c>
      <c r="J2126" s="9">
        <f>H2126-I2126</f>
        <v>0</v>
      </c>
      <c r="K2126" s="10">
        <f>J2126/I2126</f>
        <v>0</v>
      </c>
    </row>
    <row r="2127" spans="1:11" x14ac:dyDescent="0.25">
      <c r="A2127" s="6" t="s">
        <v>536</v>
      </c>
      <c r="B2127" s="6" t="s">
        <v>537</v>
      </c>
      <c r="C2127" s="6">
        <v>42</v>
      </c>
      <c r="D2127" s="6" t="s">
        <v>391</v>
      </c>
      <c r="E2127" s="6" t="s">
        <v>538</v>
      </c>
      <c r="F2127" s="6" t="s">
        <v>14</v>
      </c>
      <c r="G2127" s="6" t="s">
        <v>15</v>
      </c>
      <c r="H2127" s="7">
        <v>1320</v>
      </c>
      <c r="I2127" s="8">
        <v>1600</v>
      </c>
      <c r="J2127" s="9">
        <f>H2127-I2127</f>
        <v>-280</v>
      </c>
      <c r="K2127" s="10">
        <f>J2127/I2127</f>
        <v>-0.17499999999999999</v>
      </c>
    </row>
    <row r="2128" spans="1:11" x14ac:dyDescent="0.25">
      <c r="A2128" s="6" t="s">
        <v>646</v>
      </c>
      <c r="B2128" s="6" t="s">
        <v>647</v>
      </c>
      <c r="C2128" s="6">
        <v>66</v>
      </c>
      <c r="D2128" s="6" t="s">
        <v>391</v>
      </c>
      <c r="E2128" s="6" t="s">
        <v>648</v>
      </c>
      <c r="F2128" s="6" t="s">
        <v>14</v>
      </c>
      <c r="G2128" s="6" t="s">
        <v>15</v>
      </c>
      <c r="H2128" s="7">
        <v>60020</v>
      </c>
      <c r="I2128" s="8">
        <v>76270</v>
      </c>
      <c r="J2128" s="9">
        <f>H2128-I2128</f>
        <v>-16250</v>
      </c>
      <c r="K2128" s="10">
        <f>J2128/I2128</f>
        <v>-0.21305886980464139</v>
      </c>
    </row>
    <row r="2129" spans="1:11" x14ac:dyDescent="0.25">
      <c r="A2129" s="6" t="s">
        <v>5049</v>
      </c>
      <c r="B2129" s="6" t="s">
        <v>5050</v>
      </c>
      <c r="C2129" s="6">
        <v>90</v>
      </c>
      <c r="D2129" s="6" t="s">
        <v>391</v>
      </c>
      <c r="E2129" s="6" t="s">
        <v>5051</v>
      </c>
      <c r="F2129" s="6" t="s">
        <v>3530</v>
      </c>
      <c r="G2129" s="6" t="s">
        <v>8562</v>
      </c>
      <c r="H2129" s="7">
        <v>2650</v>
      </c>
      <c r="I2129" s="8">
        <v>2650</v>
      </c>
      <c r="J2129" s="9">
        <f>H2129-I2129</f>
        <v>0</v>
      </c>
      <c r="K2129" s="10">
        <f>J2129/I2129</f>
        <v>0</v>
      </c>
    </row>
    <row r="2130" spans="1:11" x14ac:dyDescent="0.25">
      <c r="A2130" s="6" t="s">
        <v>795</v>
      </c>
      <c r="B2130" s="6" t="s">
        <v>796</v>
      </c>
      <c r="C2130" s="6">
        <v>91</v>
      </c>
      <c r="D2130" s="6" t="s">
        <v>391</v>
      </c>
      <c r="E2130" s="6" t="s">
        <v>797</v>
      </c>
      <c r="F2130" s="6" t="s">
        <v>14</v>
      </c>
      <c r="G2130" s="6" t="s">
        <v>15</v>
      </c>
      <c r="H2130" s="7">
        <v>4540</v>
      </c>
      <c r="I2130" s="8">
        <v>5350</v>
      </c>
      <c r="J2130" s="9">
        <f>H2130-I2130</f>
        <v>-810</v>
      </c>
      <c r="K2130" s="10">
        <f>J2130/I2130</f>
        <v>-0.15140186915887852</v>
      </c>
    </row>
    <row r="2131" spans="1:11" x14ac:dyDescent="0.25">
      <c r="A2131" s="6" t="s">
        <v>5645</v>
      </c>
      <c r="B2131" s="6" t="s">
        <v>5646</v>
      </c>
      <c r="C2131" s="6">
        <v>143</v>
      </c>
      <c r="D2131" s="6" t="s">
        <v>391</v>
      </c>
      <c r="E2131" s="6" t="s">
        <v>5647</v>
      </c>
      <c r="F2131" s="6" t="s">
        <v>3530</v>
      </c>
      <c r="G2131" s="6" t="s">
        <v>8562</v>
      </c>
      <c r="H2131" s="7">
        <v>36080</v>
      </c>
      <c r="I2131" s="8">
        <v>36090</v>
      </c>
      <c r="J2131" s="9">
        <f>H2131-I2131</f>
        <v>-10</v>
      </c>
      <c r="K2131" s="10">
        <f>J2131/I2131</f>
        <v>-2.7708506511499033E-4</v>
      </c>
    </row>
    <row r="2132" spans="1:11" x14ac:dyDescent="0.25">
      <c r="A2132" s="6" t="s">
        <v>1383</v>
      </c>
      <c r="B2132" s="6" t="s">
        <v>1384</v>
      </c>
      <c r="C2132" s="6">
        <v>295</v>
      </c>
      <c r="D2132" s="6" t="s">
        <v>391</v>
      </c>
      <c r="E2132" s="6" t="s">
        <v>1384</v>
      </c>
      <c r="F2132" s="6" t="s">
        <v>14</v>
      </c>
      <c r="G2132" s="6" t="s">
        <v>15</v>
      </c>
      <c r="H2132" s="7">
        <v>24050</v>
      </c>
      <c r="I2132" s="8">
        <v>25290</v>
      </c>
      <c r="J2132" s="9">
        <f>H2132-I2132</f>
        <v>-1240</v>
      </c>
      <c r="K2132" s="10">
        <f>J2132/I2132</f>
        <v>-4.9031237643337285E-2</v>
      </c>
    </row>
    <row r="2133" spans="1:11" x14ac:dyDescent="0.25">
      <c r="A2133" s="6" t="s">
        <v>1385</v>
      </c>
      <c r="B2133" s="6" t="s">
        <v>1386</v>
      </c>
      <c r="C2133" s="6">
        <v>295</v>
      </c>
      <c r="D2133" s="6" t="s">
        <v>391</v>
      </c>
      <c r="E2133" s="6" t="s">
        <v>1386</v>
      </c>
      <c r="F2133" s="6" t="s">
        <v>14</v>
      </c>
      <c r="G2133" s="6" t="s">
        <v>15</v>
      </c>
      <c r="H2133" s="7">
        <v>33050</v>
      </c>
      <c r="I2133" s="8">
        <v>38990</v>
      </c>
      <c r="J2133" s="9">
        <f>H2133-I2133</f>
        <v>-5940</v>
      </c>
      <c r="K2133" s="10">
        <f>J2133/I2133</f>
        <v>-0.15234675557835342</v>
      </c>
    </row>
    <row r="2134" spans="1:11" x14ac:dyDescent="0.25">
      <c r="A2134" s="6" t="s">
        <v>1539</v>
      </c>
      <c r="B2134" s="6" t="s">
        <v>1540</v>
      </c>
      <c r="C2134" s="6">
        <v>351</v>
      </c>
      <c r="D2134" s="6" t="s">
        <v>391</v>
      </c>
      <c r="E2134" s="6" t="s">
        <v>1541</v>
      </c>
      <c r="F2134" s="6" t="s">
        <v>14</v>
      </c>
      <c r="G2134" s="6" t="s">
        <v>15</v>
      </c>
      <c r="H2134" s="7">
        <v>6460</v>
      </c>
      <c r="I2134" s="8">
        <v>7210</v>
      </c>
      <c r="J2134" s="9">
        <f>H2134-I2134</f>
        <v>-750</v>
      </c>
      <c r="K2134" s="10">
        <f>J2134/I2134</f>
        <v>-0.10402219140083217</v>
      </c>
    </row>
    <row r="2135" spans="1:11" x14ac:dyDescent="0.25">
      <c r="A2135" s="6" t="s">
        <v>1737</v>
      </c>
      <c r="B2135" s="6" t="s">
        <v>1738</v>
      </c>
      <c r="C2135" s="6">
        <v>436</v>
      </c>
      <c r="D2135" s="6" t="s">
        <v>391</v>
      </c>
      <c r="E2135" s="6" t="s">
        <v>1739</v>
      </c>
      <c r="F2135" s="6" t="s">
        <v>14</v>
      </c>
      <c r="G2135" s="6" t="s">
        <v>15</v>
      </c>
      <c r="H2135" s="7">
        <v>149480</v>
      </c>
      <c r="I2135" s="8">
        <v>179790</v>
      </c>
      <c r="J2135" s="9">
        <f>H2135-I2135</f>
        <v>-30310</v>
      </c>
      <c r="K2135" s="10">
        <f>J2135/I2135</f>
        <v>-0.16858557205628788</v>
      </c>
    </row>
    <row r="2136" spans="1:11" x14ac:dyDescent="0.25">
      <c r="A2136" s="6" t="s">
        <v>1903</v>
      </c>
      <c r="B2136" s="6" t="s">
        <v>1904</v>
      </c>
      <c r="C2136" s="6">
        <v>510</v>
      </c>
      <c r="D2136" s="6" t="s">
        <v>391</v>
      </c>
      <c r="E2136" s="6" t="s">
        <v>1905</v>
      </c>
      <c r="F2136" s="6" t="s">
        <v>14</v>
      </c>
      <c r="G2136" s="6" t="s">
        <v>15</v>
      </c>
      <c r="H2136" s="7">
        <v>12610</v>
      </c>
      <c r="I2136" s="8">
        <v>15290</v>
      </c>
      <c r="J2136" s="9">
        <f>H2136-I2136</f>
        <v>-2680</v>
      </c>
      <c r="K2136" s="10">
        <f>J2136/I2136</f>
        <v>-0.17527795945062133</v>
      </c>
    </row>
    <row r="2137" spans="1:11" x14ac:dyDescent="0.25">
      <c r="A2137" s="6" t="s">
        <v>7097</v>
      </c>
      <c r="B2137" s="6" t="s">
        <v>7098</v>
      </c>
      <c r="C2137" s="6">
        <v>647</v>
      </c>
      <c r="D2137" s="6" t="s">
        <v>391</v>
      </c>
      <c r="E2137" s="6" t="s">
        <v>7099</v>
      </c>
      <c r="F2137" s="6" t="s">
        <v>3530</v>
      </c>
      <c r="G2137" s="6" t="s">
        <v>8562</v>
      </c>
      <c r="H2137" s="7">
        <v>5000</v>
      </c>
      <c r="I2137" s="8">
        <v>5000</v>
      </c>
      <c r="J2137" s="9">
        <f>H2137-I2137</f>
        <v>0</v>
      </c>
      <c r="K2137" s="10">
        <f>J2137/I2137</f>
        <v>0</v>
      </c>
    </row>
    <row r="2138" spans="1:11" x14ac:dyDescent="0.25">
      <c r="A2138" s="6" t="s">
        <v>7378</v>
      </c>
      <c r="B2138" s="6" t="s">
        <v>7379</v>
      </c>
      <c r="C2138" s="6">
        <v>858</v>
      </c>
      <c r="D2138" s="6" t="s">
        <v>391</v>
      </c>
      <c r="E2138" s="6" t="s">
        <v>7380</v>
      </c>
      <c r="F2138" s="6" t="s">
        <v>3530</v>
      </c>
      <c r="G2138" s="6" t="s">
        <v>8562</v>
      </c>
      <c r="H2138" s="7">
        <v>3400</v>
      </c>
      <c r="I2138" s="8">
        <v>3540</v>
      </c>
      <c r="J2138" s="9">
        <f>H2138-I2138</f>
        <v>-140</v>
      </c>
      <c r="K2138" s="10">
        <f>J2138/I2138</f>
        <v>-3.954802259887006E-2</v>
      </c>
    </row>
    <row r="2139" spans="1:11" x14ac:dyDescent="0.25">
      <c r="A2139" s="6" t="s">
        <v>7407</v>
      </c>
      <c r="B2139" s="6" t="s">
        <v>7408</v>
      </c>
      <c r="C2139" s="6">
        <v>884</v>
      </c>
      <c r="D2139" s="6" t="s">
        <v>391</v>
      </c>
      <c r="E2139" s="6" t="s">
        <v>7409</v>
      </c>
      <c r="F2139" s="6" t="s">
        <v>3530</v>
      </c>
      <c r="G2139" s="6" t="s">
        <v>8562</v>
      </c>
      <c r="H2139" s="7">
        <v>2860</v>
      </c>
      <c r="I2139" s="8">
        <v>2900</v>
      </c>
      <c r="J2139" s="9">
        <f>H2139-I2139</f>
        <v>-40</v>
      </c>
      <c r="K2139" s="10">
        <f>J2139/I2139</f>
        <v>-1.3793103448275862E-2</v>
      </c>
    </row>
    <row r="2140" spans="1:11" x14ac:dyDescent="0.25">
      <c r="A2140" s="6" t="s">
        <v>2635</v>
      </c>
      <c r="B2140" s="6" t="s">
        <v>2636</v>
      </c>
      <c r="C2140" s="6">
        <v>1178</v>
      </c>
      <c r="D2140" s="6" t="s">
        <v>391</v>
      </c>
      <c r="E2140" s="6" t="s">
        <v>2636</v>
      </c>
      <c r="F2140" s="6" t="s">
        <v>14</v>
      </c>
      <c r="G2140" s="6" t="s">
        <v>15</v>
      </c>
      <c r="H2140" s="7">
        <v>122190</v>
      </c>
      <c r="I2140" s="8">
        <v>148320</v>
      </c>
      <c r="J2140" s="9">
        <f>H2140-I2140</f>
        <v>-26130</v>
      </c>
      <c r="K2140" s="10">
        <f>J2140/I2140</f>
        <v>-0.17617313915857605</v>
      </c>
    </row>
    <row r="2141" spans="1:11" x14ac:dyDescent="0.25">
      <c r="A2141" s="6" t="s">
        <v>7714</v>
      </c>
      <c r="B2141" s="6" t="s">
        <v>7715</v>
      </c>
      <c r="C2141" s="6">
        <v>1188</v>
      </c>
      <c r="D2141" s="6" t="s">
        <v>391</v>
      </c>
      <c r="E2141" s="6" t="s">
        <v>7716</v>
      </c>
      <c r="F2141" s="6" t="s">
        <v>3530</v>
      </c>
      <c r="G2141" s="6" t="s">
        <v>8562</v>
      </c>
      <c r="H2141" s="7">
        <v>2510</v>
      </c>
      <c r="I2141" s="8">
        <v>0</v>
      </c>
      <c r="J2141" s="9">
        <f>H2141-I2141</f>
        <v>2510</v>
      </c>
      <c r="K2141" s="10"/>
    </row>
    <row r="2142" spans="1:11" x14ac:dyDescent="0.25">
      <c r="A2142" s="6" t="s">
        <v>7717</v>
      </c>
      <c r="B2142" s="6" t="s">
        <v>7718</v>
      </c>
      <c r="C2142" s="6">
        <v>1188</v>
      </c>
      <c r="D2142" s="6" t="s">
        <v>391</v>
      </c>
      <c r="E2142" s="6" t="s">
        <v>7719</v>
      </c>
      <c r="F2142" s="6" t="s">
        <v>3530</v>
      </c>
      <c r="G2142" s="6" t="s">
        <v>8562</v>
      </c>
      <c r="H2142" s="7">
        <v>1430</v>
      </c>
      <c r="I2142" s="8">
        <v>1460</v>
      </c>
      <c r="J2142" s="9">
        <f>H2142-I2142</f>
        <v>-30</v>
      </c>
      <c r="K2142" s="10">
        <f>J2142/I2142</f>
        <v>-2.0547945205479451E-2</v>
      </c>
    </row>
    <row r="2143" spans="1:11" x14ac:dyDescent="0.25">
      <c r="A2143" s="6" t="s">
        <v>7720</v>
      </c>
      <c r="B2143" s="6" t="s">
        <v>7721</v>
      </c>
      <c r="C2143" s="6">
        <v>1188</v>
      </c>
      <c r="D2143" s="6" t="s">
        <v>391</v>
      </c>
      <c r="E2143" s="6" t="s">
        <v>7722</v>
      </c>
      <c r="F2143" s="6" t="s">
        <v>3530</v>
      </c>
      <c r="G2143" s="6" t="s">
        <v>8562</v>
      </c>
      <c r="H2143" s="7">
        <v>8760</v>
      </c>
      <c r="I2143" s="8">
        <v>10900</v>
      </c>
      <c r="J2143" s="9">
        <f>H2143-I2143</f>
        <v>-2140</v>
      </c>
      <c r="K2143" s="10">
        <f>J2143/I2143</f>
        <v>-0.19633027522935781</v>
      </c>
    </row>
    <row r="2144" spans="1:11" x14ac:dyDescent="0.25">
      <c r="A2144" s="6" t="s">
        <v>7723</v>
      </c>
      <c r="B2144" s="6" t="s">
        <v>7724</v>
      </c>
      <c r="C2144" s="6">
        <v>1188</v>
      </c>
      <c r="D2144" s="6" t="s">
        <v>391</v>
      </c>
      <c r="E2144" s="6" t="s">
        <v>7725</v>
      </c>
      <c r="F2144" s="6" t="s">
        <v>3530</v>
      </c>
      <c r="G2144" s="6" t="s">
        <v>8562</v>
      </c>
      <c r="H2144" s="7">
        <v>1980</v>
      </c>
      <c r="I2144" s="8">
        <v>2100</v>
      </c>
      <c r="J2144" s="9">
        <f>H2144-I2144</f>
        <v>-120</v>
      </c>
      <c r="K2144" s="10">
        <f>J2144/I2144</f>
        <v>-5.7142857142857141E-2</v>
      </c>
    </row>
    <row r="2145" spans="1:11" x14ac:dyDescent="0.25">
      <c r="A2145" s="6" t="s">
        <v>7726</v>
      </c>
      <c r="B2145" s="6" t="s">
        <v>7727</v>
      </c>
      <c r="C2145" s="6">
        <v>1188</v>
      </c>
      <c r="D2145" s="6" t="s">
        <v>391</v>
      </c>
      <c r="E2145" s="6" t="s">
        <v>7728</v>
      </c>
      <c r="F2145" s="6" t="s">
        <v>3530</v>
      </c>
      <c r="G2145" s="6" t="s">
        <v>8562</v>
      </c>
      <c r="H2145" s="7">
        <v>1320</v>
      </c>
      <c r="I2145" s="8">
        <v>0</v>
      </c>
      <c r="J2145" s="9">
        <f>H2145-I2145</f>
        <v>1320</v>
      </c>
      <c r="K2145" s="10"/>
    </row>
    <row r="2146" spans="1:11" x14ac:dyDescent="0.25">
      <c r="A2146" s="6" t="s">
        <v>7729</v>
      </c>
      <c r="B2146" s="6" t="s">
        <v>7730</v>
      </c>
      <c r="C2146" s="6">
        <v>1188</v>
      </c>
      <c r="D2146" s="6" t="s">
        <v>391</v>
      </c>
      <c r="E2146" s="6" t="s">
        <v>7730</v>
      </c>
      <c r="F2146" s="6" t="s">
        <v>3530</v>
      </c>
      <c r="G2146" s="6" t="s">
        <v>8562</v>
      </c>
      <c r="H2146" s="7">
        <v>1780</v>
      </c>
      <c r="I2146" s="8">
        <v>2130</v>
      </c>
      <c r="J2146" s="9">
        <f>H2146-I2146</f>
        <v>-350</v>
      </c>
      <c r="K2146" s="10">
        <f>J2146/I2146</f>
        <v>-0.16431924882629109</v>
      </c>
    </row>
    <row r="2147" spans="1:11" x14ac:dyDescent="0.25">
      <c r="A2147" s="6" t="s">
        <v>7731</v>
      </c>
      <c r="B2147" s="6" t="s">
        <v>7732</v>
      </c>
      <c r="C2147" s="6">
        <v>1188</v>
      </c>
      <c r="D2147" s="6" t="s">
        <v>391</v>
      </c>
      <c r="E2147" s="6" t="s">
        <v>7733</v>
      </c>
      <c r="F2147" s="6" t="s">
        <v>3530</v>
      </c>
      <c r="G2147" s="6" t="s">
        <v>8562</v>
      </c>
      <c r="H2147" s="7">
        <v>3460</v>
      </c>
      <c r="I2147" s="8">
        <v>3710</v>
      </c>
      <c r="J2147" s="9">
        <f>H2147-I2147</f>
        <v>-250</v>
      </c>
      <c r="K2147" s="10">
        <f>J2147/I2147</f>
        <v>-6.7385444743935305E-2</v>
      </c>
    </row>
    <row r="2148" spans="1:11" x14ac:dyDescent="0.25">
      <c r="A2148" s="6" t="s">
        <v>7734</v>
      </c>
      <c r="B2148" s="6" t="s">
        <v>7735</v>
      </c>
      <c r="C2148" s="6">
        <v>1194</v>
      </c>
      <c r="D2148" s="6" t="s">
        <v>391</v>
      </c>
      <c r="E2148" s="6" t="s">
        <v>7736</v>
      </c>
      <c r="F2148" s="6" t="s">
        <v>3530</v>
      </c>
      <c r="G2148" s="6" t="s">
        <v>8562</v>
      </c>
      <c r="H2148" s="7">
        <v>2030</v>
      </c>
      <c r="I2148" s="8">
        <v>2260</v>
      </c>
      <c r="J2148" s="9">
        <f>H2148-I2148</f>
        <v>-230</v>
      </c>
      <c r="K2148" s="10">
        <f>J2148/I2148</f>
        <v>-0.10176991150442478</v>
      </c>
    </row>
    <row r="2149" spans="1:11" x14ac:dyDescent="0.25">
      <c r="A2149" s="6" t="s">
        <v>7737</v>
      </c>
      <c r="B2149" s="6" t="s">
        <v>7738</v>
      </c>
      <c r="C2149" s="6">
        <v>1196</v>
      </c>
      <c r="D2149" s="6" t="s">
        <v>391</v>
      </c>
      <c r="E2149" s="6" t="s">
        <v>7739</v>
      </c>
      <c r="F2149" s="6" t="s">
        <v>3530</v>
      </c>
      <c r="G2149" s="6" t="s">
        <v>8562</v>
      </c>
      <c r="H2149" s="7">
        <v>2170</v>
      </c>
      <c r="I2149" s="8">
        <v>2080</v>
      </c>
      <c r="J2149" s="9">
        <f>H2149-I2149</f>
        <v>90</v>
      </c>
      <c r="K2149" s="10">
        <f>J2149/I2149</f>
        <v>4.3269230769230768E-2</v>
      </c>
    </row>
    <row r="2150" spans="1:11" x14ac:dyDescent="0.25">
      <c r="A2150" s="6" t="s">
        <v>7740</v>
      </c>
      <c r="B2150" s="6" t="s">
        <v>7741</v>
      </c>
      <c r="C2150" s="6">
        <v>1198</v>
      </c>
      <c r="D2150" s="6" t="s">
        <v>391</v>
      </c>
      <c r="E2150" s="6" t="s">
        <v>7742</v>
      </c>
      <c r="F2150" s="6" t="s">
        <v>3530</v>
      </c>
      <c r="G2150" s="6" t="s">
        <v>8562</v>
      </c>
      <c r="H2150" s="7">
        <v>15710</v>
      </c>
      <c r="I2150" s="8">
        <v>19210</v>
      </c>
      <c r="J2150" s="9">
        <f>H2150-I2150</f>
        <v>-3500</v>
      </c>
      <c r="K2150" s="10">
        <f>J2150/I2150</f>
        <v>-0.18219677251431546</v>
      </c>
    </row>
    <row r="2151" spans="1:11" x14ac:dyDescent="0.25">
      <c r="A2151" s="6" t="s">
        <v>2646</v>
      </c>
      <c r="B2151" s="6" t="s">
        <v>2011</v>
      </c>
      <c r="C2151" s="6">
        <v>1201</v>
      </c>
      <c r="D2151" s="6" t="s">
        <v>391</v>
      </c>
      <c r="E2151" s="6" t="s">
        <v>2011</v>
      </c>
      <c r="F2151" s="6" t="s">
        <v>14</v>
      </c>
      <c r="G2151" s="6" t="s">
        <v>15</v>
      </c>
      <c r="H2151" s="7">
        <v>5710</v>
      </c>
      <c r="I2151" s="8">
        <v>7300</v>
      </c>
      <c r="J2151" s="9">
        <f>H2151-I2151</f>
        <v>-1590</v>
      </c>
      <c r="K2151" s="10">
        <f>J2151/I2151</f>
        <v>-0.21780821917808219</v>
      </c>
    </row>
    <row r="2152" spans="1:11" x14ac:dyDescent="0.25">
      <c r="A2152" s="6" t="s">
        <v>2647</v>
      </c>
      <c r="B2152" s="6" t="s">
        <v>2648</v>
      </c>
      <c r="C2152" s="6">
        <v>1203</v>
      </c>
      <c r="D2152" s="6" t="s">
        <v>391</v>
      </c>
      <c r="E2152" s="6" t="s">
        <v>2648</v>
      </c>
      <c r="F2152" s="6" t="s">
        <v>14</v>
      </c>
      <c r="G2152" s="6" t="s">
        <v>15</v>
      </c>
      <c r="H2152" s="7">
        <v>25990</v>
      </c>
      <c r="I2152" s="8">
        <v>29850</v>
      </c>
      <c r="J2152" s="9">
        <f>H2152-I2152</f>
        <v>-3860</v>
      </c>
      <c r="K2152" s="10">
        <f>J2152/I2152</f>
        <v>-0.12931323283082077</v>
      </c>
    </row>
    <row r="2153" spans="1:11" x14ac:dyDescent="0.25">
      <c r="A2153" s="6" t="s">
        <v>2652</v>
      </c>
      <c r="B2153" s="6" t="s">
        <v>2653</v>
      </c>
      <c r="C2153" s="6">
        <v>1205</v>
      </c>
      <c r="D2153" s="6" t="s">
        <v>391</v>
      </c>
      <c r="E2153" s="6" t="s">
        <v>2653</v>
      </c>
      <c r="F2153" s="6" t="s">
        <v>14</v>
      </c>
      <c r="G2153" s="6" t="s">
        <v>15</v>
      </c>
      <c r="H2153" s="7">
        <v>2590</v>
      </c>
      <c r="I2153" s="8">
        <v>3230</v>
      </c>
      <c r="J2153" s="9">
        <f>H2153-I2153</f>
        <v>-640</v>
      </c>
      <c r="K2153" s="10">
        <f>J2153/I2153</f>
        <v>-0.19814241486068113</v>
      </c>
    </row>
    <row r="2154" spans="1:11" x14ac:dyDescent="0.25">
      <c r="A2154" s="6" t="s">
        <v>7746</v>
      </c>
      <c r="B2154" s="6" t="s">
        <v>7747</v>
      </c>
      <c r="C2154" s="6">
        <v>1207</v>
      </c>
      <c r="D2154" s="6" t="s">
        <v>391</v>
      </c>
      <c r="E2154" s="6" t="s">
        <v>7748</v>
      </c>
      <c r="F2154" s="6" t="s">
        <v>3530</v>
      </c>
      <c r="G2154" s="6" t="s">
        <v>8562</v>
      </c>
      <c r="H2154" s="7">
        <v>37950</v>
      </c>
      <c r="I2154" s="8">
        <v>0</v>
      </c>
      <c r="J2154" s="9">
        <f>H2154-I2154</f>
        <v>37950</v>
      </c>
      <c r="K2154" s="10"/>
    </row>
    <row r="2155" spans="1:11" x14ac:dyDescent="0.25">
      <c r="A2155" s="6" t="s">
        <v>7752</v>
      </c>
      <c r="B2155" s="6" t="s">
        <v>7753</v>
      </c>
      <c r="C2155" s="6">
        <v>1209</v>
      </c>
      <c r="D2155" s="6" t="s">
        <v>391</v>
      </c>
      <c r="E2155" s="6" t="s">
        <v>7754</v>
      </c>
      <c r="F2155" s="6" t="s">
        <v>3530</v>
      </c>
      <c r="G2155" s="6" t="s">
        <v>8562</v>
      </c>
      <c r="H2155" s="7">
        <v>3860</v>
      </c>
      <c r="I2155" s="8">
        <v>4040</v>
      </c>
      <c r="J2155" s="9">
        <f>H2155-I2155</f>
        <v>-180</v>
      </c>
      <c r="K2155" s="10">
        <f>J2155/I2155</f>
        <v>-4.4554455445544552E-2</v>
      </c>
    </row>
    <row r="2156" spans="1:11" x14ac:dyDescent="0.25">
      <c r="A2156" s="6" t="s">
        <v>7758</v>
      </c>
      <c r="B2156" s="6" t="s">
        <v>7759</v>
      </c>
      <c r="C2156" s="6">
        <v>1211</v>
      </c>
      <c r="D2156" s="6" t="s">
        <v>391</v>
      </c>
      <c r="E2156" s="6" t="s">
        <v>7760</v>
      </c>
      <c r="F2156" s="6" t="s">
        <v>3530</v>
      </c>
      <c r="G2156" s="6" t="s">
        <v>8562</v>
      </c>
      <c r="H2156" s="7">
        <v>5530</v>
      </c>
      <c r="I2156" s="8">
        <v>0</v>
      </c>
      <c r="J2156" s="9">
        <f>H2156-I2156</f>
        <v>5530</v>
      </c>
      <c r="K2156" s="10"/>
    </row>
    <row r="2157" spans="1:11" x14ac:dyDescent="0.25">
      <c r="A2157" s="6" t="s">
        <v>7767</v>
      </c>
      <c r="B2157" s="6" t="s">
        <v>7768</v>
      </c>
      <c r="C2157" s="6">
        <v>1215</v>
      </c>
      <c r="D2157" s="6" t="s">
        <v>391</v>
      </c>
      <c r="E2157" s="6" t="s">
        <v>7769</v>
      </c>
      <c r="F2157" s="6" t="s">
        <v>3530</v>
      </c>
      <c r="G2157" s="6" t="s">
        <v>8562</v>
      </c>
      <c r="H2157" s="7">
        <v>6020</v>
      </c>
      <c r="I2157" s="8">
        <v>6020</v>
      </c>
      <c r="J2157" s="9">
        <f>H2157-I2157</f>
        <v>0</v>
      </c>
      <c r="K2157" s="10">
        <f>J2157/I2157</f>
        <v>0</v>
      </c>
    </row>
    <row r="2158" spans="1:11" x14ac:dyDescent="0.25">
      <c r="A2158" s="6" t="s">
        <v>2672</v>
      </c>
      <c r="B2158" s="6" t="s">
        <v>2673</v>
      </c>
      <c r="C2158" s="6">
        <v>1219</v>
      </c>
      <c r="D2158" s="6" t="s">
        <v>391</v>
      </c>
      <c r="E2158" s="6" t="s">
        <v>2673</v>
      </c>
      <c r="F2158" s="6" t="s">
        <v>14</v>
      </c>
      <c r="G2158" s="6" t="s">
        <v>15</v>
      </c>
      <c r="H2158" s="7">
        <v>109780</v>
      </c>
      <c r="I2158" s="8">
        <v>139210</v>
      </c>
      <c r="J2158" s="9">
        <f>H2158-I2158</f>
        <v>-29430</v>
      </c>
      <c r="K2158" s="10">
        <f>J2158/I2158</f>
        <v>-0.21140722649234969</v>
      </c>
    </row>
    <row r="2159" spans="1:11" x14ac:dyDescent="0.25">
      <c r="A2159" s="6" t="s">
        <v>2677</v>
      </c>
      <c r="B2159" s="6" t="s">
        <v>2678</v>
      </c>
      <c r="C2159" s="6">
        <v>1225</v>
      </c>
      <c r="D2159" s="6" t="s">
        <v>391</v>
      </c>
      <c r="E2159" s="6" t="s">
        <v>2678</v>
      </c>
      <c r="F2159" s="6" t="s">
        <v>14</v>
      </c>
      <c r="G2159" s="6" t="s">
        <v>15</v>
      </c>
      <c r="H2159" s="7">
        <v>36530</v>
      </c>
      <c r="I2159" s="8">
        <v>40120</v>
      </c>
      <c r="J2159" s="9">
        <f>H2159-I2159</f>
        <v>-3590</v>
      </c>
      <c r="K2159" s="10">
        <f>J2159/I2159</f>
        <v>-8.9481555333998E-2</v>
      </c>
    </row>
    <row r="2160" spans="1:11" x14ac:dyDescent="0.25">
      <c r="A2160" s="6" t="s">
        <v>2679</v>
      </c>
      <c r="B2160" s="6" t="s">
        <v>708</v>
      </c>
      <c r="C2160" s="6">
        <v>1225</v>
      </c>
      <c r="D2160" s="6" t="s">
        <v>391</v>
      </c>
      <c r="E2160" s="6" t="s">
        <v>1611</v>
      </c>
      <c r="F2160" s="6" t="s">
        <v>14</v>
      </c>
      <c r="G2160" s="6" t="s">
        <v>15</v>
      </c>
      <c r="H2160" s="7">
        <v>8720</v>
      </c>
      <c r="I2160" s="8">
        <v>11280</v>
      </c>
      <c r="J2160" s="9">
        <f>H2160-I2160</f>
        <v>-2560</v>
      </c>
      <c r="K2160" s="10">
        <f>J2160/I2160</f>
        <v>-0.22695035460992907</v>
      </c>
    </row>
    <row r="2161" spans="1:11" x14ac:dyDescent="0.25">
      <c r="A2161" s="6" t="s">
        <v>2688</v>
      </c>
      <c r="B2161" s="6" t="s">
        <v>2083</v>
      </c>
      <c r="C2161" s="6">
        <v>1242</v>
      </c>
      <c r="D2161" s="6" t="s">
        <v>391</v>
      </c>
      <c r="E2161" s="6" t="s">
        <v>2689</v>
      </c>
      <c r="F2161" s="6" t="s">
        <v>14</v>
      </c>
      <c r="G2161" s="6" t="s">
        <v>15</v>
      </c>
      <c r="H2161" s="7">
        <v>56780</v>
      </c>
      <c r="I2161" s="8">
        <v>163430</v>
      </c>
      <c r="J2161" s="9">
        <f>H2161-I2161</f>
        <v>-106650</v>
      </c>
      <c r="K2161" s="10">
        <f>J2161/I2161</f>
        <v>-0.65257296701951906</v>
      </c>
    </row>
    <row r="2162" spans="1:11" x14ac:dyDescent="0.25">
      <c r="A2162" s="6" t="s">
        <v>7957</v>
      </c>
      <c r="B2162" s="6" t="s">
        <v>7958</v>
      </c>
      <c r="C2162" s="6">
        <v>1364</v>
      </c>
      <c r="D2162" s="6" t="s">
        <v>391</v>
      </c>
      <c r="E2162" s="6" t="s">
        <v>7959</v>
      </c>
      <c r="F2162" s="6" t="s">
        <v>3530</v>
      </c>
      <c r="G2162" s="6" t="s">
        <v>8562</v>
      </c>
      <c r="H2162" s="7">
        <v>1610</v>
      </c>
      <c r="I2162" s="8">
        <v>1750</v>
      </c>
      <c r="J2162" s="9">
        <f>H2162-I2162</f>
        <v>-140</v>
      </c>
      <c r="K2162" s="10">
        <f>J2162/I2162</f>
        <v>-0.08</v>
      </c>
    </row>
    <row r="2163" spans="1:11" x14ac:dyDescent="0.25">
      <c r="A2163" s="6" t="s">
        <v>7977</v>
      </c>
      <c r="B2163" s="6" t="s">
        <v>7978</v>
      </c>
      <c r="C2163" s="6">
        <v>1367</v>
      </c>
      <c r="D2163" s="6" t="s">
        <v>391</v>
      </c>
      <c r="E2163" s="6" t="s">
        <v>7979</v>
      </c>
      <c r="F2163" s="6" t="s">
        <v>3530</v>
      </c>
      <c r="G2163" s="6" t="s">
        <v>8562</v>
      </c>
      <c r="H2163" s="7">
        <v>4770</v>
      </c>
      <c r="I2163" s="8">
        <v>4810</v>
      </c>
      <c r="J2163" s="9">
        <f>H2163-I2163</f>
        <v>-40</v>
      </c>
      <c r="K2163" s="10">
        <f>J2163/I2163</f>
        <v>-8.3160083160083165E-3</v>
      </c>
    </row>
    <row r="2164" spans="1:11" x14ac:dyDescent="0.25">
      <c r="A2164" s="6" t="s">
        <v>3811</v>
      </c>
      <c r="B2164" s="6" t="s">
        <v>3812</v>
      </c>
      <c r="C2164" s="6">
        <v>12</v>
      </c>
      <c r="D2164" s="6" t="s">
        <v>3813</v>
      </c>
      <c r="E2164" s="6" t="s">
        <v>3814</v>
      </c>
      <c r="F2164" s="6" t="s">
        <v>3530</v>
      </c>
      <c r="G2164" s="6" t="s">
        <v>8562</v>
      </c>
      <c r="H2164" s="7">
        <v>2500</v>
      </c>
      <c r="I2164" s="8">
        <v>0</v>
      </c>
      <c r="J2164" s="9">
        <f>H2164-I2164</f>
        <v>2500</v>
      </c>
      <c r="K2164" s="10"/>
    </row>
    <row r="2165" spans="1:11" x14ac:dyDescent="0.25">
      <c r="A2165" s="6" t="s">
        <v>6163</v>
      </c>
      <c r="B2165" s="6" t="s">
        <v>6164</v>
      </c>
      <c r="C2165" s="6">
        <v>252</v>
      </c>
      <c r="D2165" s="6" t="s">
        <v>3813</v>
      </c>
      <c r="E2165" s="6" t="s">
        <v>6165</v>
      </c>
      <c r="F2165" s="6" t="s">
        <v>3530</v>
      </c>
      <c r="G2165" s="6" t="s">
        <v>8562</v>
      </c>
      <c r="H2165" s="7">
        <v>2500</v>
      </c>
      <c r="I2165" s="8">
        <v>0</v>
      </c>
      <c r="J2165" s="9">
        <f>H2165-I2165</f>
        <v>2500</v>
      </c>
      <c r="K2165" s="10"/>
    </row>
    <row r="2166" spans="1:11" x14ac:dyDescent="0.25">
      <c r="A2166" s="6" t="s">
        <v>4380</v>
      </c>
      <c r="B2166" s="6" t="s">
        <v>4381</v>
      </c>
      <c r="C2166" s="6">
        <v>37</v>
      </c>
      <c r="D2166" s="6" t="s">
        <v>4382</v>
      </c>
      <c r="E2166" s="6" t="s">
        <v>4383</v>
      </c>
      <c r="F2166" s="6" t="s">
        <v>3530</v>
      </c>
      <c r="G2166" s="6" t="s">
        <v>8562</v>
      </c>
      <c r="H2166" s="7">
        <v>1800</v>
      </c>
      <c r="I2166" s="8">
        <v>2000</v>
      </c>
      <c r="J2166" s="9">
        <f>H2166-I2166</f>
        <v>-200</v>
      </c>
      <c r="K2166" s="10">
        <f>J2166/I2166</f>
        <v>-0.1</v>
      </c>
    </row>
    <row r="2167" spans="1:11" x14ac:dyDescent="0.25">
      <c r="A2167" s="6" t="s">
        <v>4384</v>
      </c>
      <c r="B2167" s="6" t="s">
        <v>4385</v>
      </c>
      <c r="C2167" s="6">
        <v>37</v>
      </c>
      <c r="D2167" s="6" t="s">
        <v>4382</v>
      </c>
      <c r="E2167" s="6" t="s">
        <v>4386</v>
      </c>
      <c r="F2167" s="6" t="s">
        <v>3530</v>
      </c>
      <c r="G2167" s="6" t="s">
        <v>8562</v>
      </c>
      <c r="H2167" s="7">
        <v>2000</v>
      </c>
      <c r="I2167" s="8">
        <v>2000</v>
      </c>
      <c r="J2167" s="9">
        <f>H2167-I2167</f>
        <v>0</v>
      </c>
      <c r="K2167" s="10">
        <f>J2167/I2167</f>
        <v>0</v>
      </c>
    </row>
    <row r="2168" spans="1:11" x14ac:dyDescent="0.25">
      <c r="A2168" s="6" t="s">
        <v>5306</v>
      </c>
      <c r="B2168" s="6" t="s">
        <v>5307</v>
      </c>
      <c r="C2168" s="6">
        <v>106</v>
      </c>
      <c r="D2168" s="6" t="s">
        <v>1258</v>
      </c>
      <c r="E2168" s="6" t="s">
        <v>5308</v>
      </c>
      <c r="F2168" s="6" t="s">
        <v>3530</v>
      </c>
      <c r="G2168" s="6" t="s">
        <v>8562</v>
      </c>
      <c r="H2168" s="7">
        <v>1800</v>
      </c>
      <c r="I2168" s="8">
        <v>2000</v>
      </c>
      <c r="J2168" s="9">
        <f>H2168-I2168</f>
        <v>-200</v>
      </c>
      <c r="K2168" s="10">
        <f>J2168/I2168</f>
        <v>-0.1</v>
      </c>
    </row>
    <row r="2169" spans="1:11" x14ac:dyDescent="0.25">
      <c r="A2169" s="6" t="s">
        <v>1256</v>
      </c>
      <c r="B2169" s="6" t="s">
        <v>1257</v>
      </c>
      <c r="C2169" s="6">
        <v>253</v>
      </c>
      <c r="D2169" s="6" t="s">
        <v>1258</v>
      </c>
      <c r="E2169" s="6" t="s">
        <v>1259</v>
      </c>
      <c r="F2169" s="6" t="s">
        <v>14</v>
      </c>
      <c r="G2169" s="6" t="s">
        <v>15</v>
      </c>
      <c r="H2169" s="7">
        <v>44370</v>
      </c>
      <c r="I2169" s="8">
        <v>54650</v>
      </c>
      <c r="J2169" s="9">
        <f>H2169-I2169</f>
        <v>-10280</v>
      </c>
      <c r="K2169" s="10">
        <f>J2169/I2169</f>
        <v>-0.18810612991765782</v>
      </c>
    </row>
    <row r="2170" spans="1:11" x14ac:dyDescent="0.25">
      <c r="A2170" s="6" t="s">
        <v>1286</v>
      </c>
      <c r="B2170" s="6" t="s">
        <v>1287</v>
      </c>
      <c r="C2170" s="6">
        <v>265</v>
      </c>
      <c r="D2170" s="6" t="s">
        <v>1258</v>
      </c>
      <c r="E2170" s="6" t="s">
        <v>1288</v>
      </c>
      <c r="F2170" s="6" t="s">
        <v>14</v>
      </c>
      <c r="G2170" s="6" t="s">
        <v>15</v>
      </c>
      <c r="H2170" s="7">
        <v>1890</v>
      </c>
      <c r="I2170" s="8">
        <v>2100</v>
      </c>
      <c r="J2170" s="9">
        <f>H2170-I2170</f>
        <v>-210</v>
      </c>
      <c r="K2170" s="10">
        <f>J2170/I2170</f>
        <v>-0.1</v>
      </c>
    </row>
    <row r="2171" spans="1:11" x14ac:dyDescent="0.25">
      <c r="A2171" s="6" t="s">
        <v>1387</v>
      </c>
      <c r="B2171" s="6" t="s">
        <v>1388</v>
      </c>
      <c r="C2171" s="6">
        <v>295</v>
      </c>
      <c r="D2171" s="6" t="s">
        <v>1258</v>
      </c>
      <c r="E2171" s="6" t="s">
        <v>1388</v>
      </c>
      <c r="F2171" s="6" t="s">
        <v>14</v>
      </c>
      <c r="G2171" s="6" t="s">
        <v>15</v>
      </c>
      <c r="H2171" s="7">
        <v>446860</v>
      </c>
      <c r="I2171" s="8">
        <v>507780</v>
      </c>
      <c r="J2171" s="9">
        <f>H2171-I2171</f>
        <v>-60920</v>
      </c>
      <c r="K2171" s="10">
        <f>J2171/I2171</f>
        <v>-0.11997321674741029</v>
      </c>
    </row>
    <row r="2172" spans="1:11" x14ac:dyDescent="0.25">
      <c r="A2172" s="6" t="s">
        <v>1389</v>
      </c>
      <c r="B2172" s="6" t="s">
        <v>1390</v>
      </c>
      <c r="C2172" s="6">
        <v>295</v>
      </c>
      <c r="D2172" s="6" t="s">
        <v>1258</v>
      </c>
      <c r="E2172" s="6" t="s">
        <v>1390</v>
      </c>
      <c r="F2172" s="6" t="s">
        <v>14</v>
      </c>
      <c r="G2172" s="6" t="s">
        <v>15</v>
      </c>
      <c r="H2172" s="7">
        <v>18310</v>
      </c>
      <c r="I2172" s="8">
        <v>27930</v>
      </c>
      <c r="J2172" s="9">
        <f>H2172-I2172</f>
        <v>-9620</v>
      </c>
      <c r="K2172" s="10">
        <f>J2172/I2172</f>
        <v>-0.34443250984604368</v>
      </c>
    </row>
    <row r="2173" spans="1:11" x14ac:dyDescent="0.25">
      <c r="A2173" s="6" t="s">
        <v>6321</v>
      </c>
      <c r="B2173" s="6" t="s">
        <v>6322</v>
      </c>
      <c r="C2173" s="6">
        <v>295</v>
      </c>
      <c r="D2173" s="6" t="s">
        <v>1258</v>
      </c>
      <c r="E2173" s="6" t="s">
        <v>6323</v>
      </c>
      <c r="F2173" s="6" t="s">
        <v>3530</v>
      </c>
      <c r="G2173" s="6" t="s">
        <v>8562</v>
      </c>
      <c r="H2173" s="7">
        <v>1950</v>
      </c>
      <c r="I2173" s="8">
        <v>1950</v>
      </c>
      <c r="J2173" s="9">
        <f>H2173-I2173</f>
        <v>0</v>
      </c>
      <c r="K2173" s="10">
        <f>J2173/I2173</f>
        <v>0</v>
      </c>
    </row>
    <row r="2174" spans="1:11" x14ac:dyDescent="0.25">
      <c r="A2174" s="6" t="s">
        <v>1489</v>
      </c>
      <c r="B2174" s="6" t="s">
        <v>1490</v>
      </c>
      <c r="C2174" s="6">
        <v>314</v>
      </c>
      <c r="D2174" s="6" t="s">
        <v>1258</v>
      </c>
      <c r="E2174" s="6" t="s">
        <v>1490</v>
      </c>
      <c r="F2174" s="6" t="s">
        <v>14</v>
      </c>
      <c r="G2174" s="6" t="s">
        <v>15</v>
      </c>
      <c r="H2174" s="7">
        <v>162640</v>
      </c>
      <c r="I2174" s="8">
        <v>194550</v>
      </c>
      <c r="J2174" s="9">
        <f>H2174-I2174</f>
        <v>-31910</v>
      </c>
      <c r="K2174" s="10">
        <f>J2174/I2174</f>
        <v>-0.1640195322539193</v>
      </c>
    </row>
    <row r="2175" spans="1:11" x14ac:dyDescent="0.25">
      <c r="A2175" s="6" t="s">
        <v>1536</v>
      </c>
      <c r="B2175" s="6" t="s">
        <v>1537</v>
      </c>
      <c r="C2175" s="6">
        <v>350</v>
      </c>
      <c r="D2175" s="6" t="s">
        <v>1258</v>
      </c>
      <c r="E2175" s="6" t="s">
        <v>1538</v>
      </c>
      <c r="F2175" s="6" t="s">
        <v>14</v>
      </c>
      <c r="G2175" s="6" t="s">
        <v>15</v>
      </c>
      <c r="H2175" s="7">
        <v>23870</v>
      </c>
      <c r="I2175" s="8">
        <v>27820</v>
      </c>
      <c r="J2175" s="9">
        <f>H2175-I2175</f>
        <v>-3950</v>
      </c>
      <c r="K2175" s="10">
        <f>J2175/I2175</f>
        <v>-0.14198418404025881</v>
      </c>
    </row>
    <row r="2176" spans="1:11" x14ac:dyDescent="0.25">
      <c r="A2176" s="6" t="s">
        <v>1606</v>
      </c>
      <c r="B2176" s="6" t="s">
        <v>1607</v>
      </c>
      <c r="C2176" s="6">
        <v>372</v>
      </c>
      <c r="D2176" s="6" t="s">
        <v>1258</v>
      </c>
      <c r="E2176" s="6" t="s">
        <v>1608</v>
      </c>
      <c r="F2176" s="6" t="s">
        <v>14</v>
      </c>
      <c r="G2176" s="6" t="s">
        <v>15</v>
      </c>
      <c r="H2176" s="7">
        <v>33400</v>
      </c>
      <c r="I2176" s="8">
        <v>34900</v>
      </c>
      <c r="J2176" s="9">
        <f>H2176-I2176</f>
        <v>-1500</v>
      </c>
      <c r="K2176" s="10">
        <f>J2176/I2176</f>
        <v>-4.2979942693409739E-2</v>
      </c>
    </row>
    <row r="2177" spans="1:11" x14ac:dyDescent="0.25">
      <c r="A2177" s="6" t="s">
        <v>1614</v>
      </c>
      <c r="B2177" s="6" t="s">
        <v>1615</v>
      </c>
      <c r="C2177" s="6">
        <v>375</v>
      </c>
      <c r="D2177" s="6" t="s">
        <v>1258</v>
      </c>
      <c r="E2177" s="6" t="s">
        <v>1616</v>
      </c>
      <c r="F2177" s="6" t="s">
        <v>14</v>
      </c>
      <c r="G2177" s="6" t="s">
        <v>15</v>
      </c>
      <c r="H2177" s="7">
        <v>77440</v>
      </c>
      <c r="I2177" s="8">
        <v>85430</v>
      </c>
      <c r="J2177" s="9">
        <f>H2177-I2177</f>
        <v>-7990</v>
      </c>
      <c r="K2177" s="10">
        <f>J2177/I2177</f>
        <v>-9.3526864099262558E-2</v>
      </c>
    </row>
    <row r="2178" spans="1:11" x14ac:dyDescent="0.25">
      <c r="A2178" s="6" t="s">
        <v>1700</v>
      </c>
      <c r="B2178" s="6" t="s">
        <v>1701</v>
      </c>
      <c r="C2178" s="6">
        <v>420</v>
      </c>
      <c r="D2178" s="6" t="s">
        <v>1258</v>
      </c>
      <c r="E2178" s="6" t="s">
        <v>1702</v>
      </c>
      <c r="F2178" s="6" t="s">
        <v>14</v>
      </c>
      <c r="G2178" s="6" t="s">
        <v>15</v>
      </c>
      <c r="H2178" s="7">
        <v>24760</v>
      </c>
      <c r="I2178" s="8">
        <v>27160</v>
      </c>
      <c r="J2178" s="9">
        <f>H2178-I2178</f>
        <v>-2400</v>
      </c>
      <c r="K2178" s="10">
        <f>J2178/I2178</f>
        <v>-8.8365243004418267E-2</v>
      </c>
    </row>
    <row r="2179" spans="1:11" x14ac:dyDescent="0.25">
      <c r="A2179" s="6" t="s">
        <v>4839</v>
      </c>
      <c r="B2179" s="6" t="s">
        <v>4840</v>
      </c>
      <c r="C2179" s="6">
        <v>74</v>
      </c>
      <c r="D2179" s="6" t="s">
        <v>4841</v>
      </c>
      <c r="E2179" s="6" t="s">
        <v>4842</v>
      </c>
      <c r="F2179" s="6" t="s">
        <v>3530</v>
      </c>
      <c r="G2179" s="6" t="s">
        <v>8562</v>
      </c>
      <c r="H2179" s="7">
        <v>3250</v>
      </c>
      <c r="I2179" s="8">
        <v>0</v>
      </c>
      <c r="J2179" s="9">
        <f>H2179-I2179</f>
        <v>3250</v>
      </c>
      <c r="K2179" s="10"/>
    </row>
    <row r="2180" spans="1:11" x14ac:dyDescent="0.25">
      <c r="A2180" s="6" t="s">
        <v>3791</v>
      </c>
      <c r="B2180" s="6" t="s">
        <v>3792</v>
      </c>
      <c r="C2180" s="6">
        <v>11</v>
      </c>
      <c r="D2180" s="6" t="s">
        <v>495</v>
      </c>
      <c r="E2180" s="6" t="s">
        <v>3793</v>
      </c>
      <c r="F2180" s="6" t="s">
        <v>3530</v>
      </c>
      <c r="G2180" s="6" t="s">
        <v>8562</v>
      </c>
      <c r="H2180" s="7">
        <v>2760</v>
      </c>
      <c r="I2180" s="8">
        <v>2760</v>
      </c>
      <c r="J2180" s="9">
        <f>H2180-I2180</f>
        <v>0</v>
      </c>
      <c r="K2180" s="10">
        <f>J2180/I2180</f>
        <v>0</v>
      </c>
    </row>
    <row r="2181" spans="1:11" x14ac:dyDescent="0.25">
      <c r="A2181" s="6" t="s">
        <v>493</v>
      </c>
      <c r="B2181" s="6" t="s">
        <v>494</v>
      </c>
      <c r="C2181" s="6">
        <v>34</v>
      </c>
      <c r="D2181" s="6" t="s">
        <v>495</v>
      </c>
      <c r="E2181" s="6" t="s">
        <v>496</v>
      </c>
      <c r="F2181" s="6" t="s">
        <v>14</v>
      </c>
      <c r="G2181" s="6" t="s">
        <v>15</v>
      </c>
      <c r="H2181" s="7">
        <v>3220</v>
      </c>
      <c r="I2181" s="8">
        <v>3930</v>
      </c>
      <c r="J2181" s="9">
        <f>H2181-I2181</f>
        <v>-710</v>
      </c>
      <c r="K2181" s="10">
        <f>J2181/I2181</f>
        <v>-0.1806615776081425</v>
      </c>
    </row>
    <row r="2182" spans="1:11" x14ac:dyDescent="0.25">
      <c r="A2182" s="6" t="s">
        <v>4473</v>
      </c>
      <c r="B2182" s="6" t="s">
        <v>4474</v>
      </c>
      <c r="C2182" s="6">
        <v>45</v>
      </c>
      <c r="D2182" s="6" t="s">
        <v>4475</v>
      </c>
      <c r="E2182" s="6" t="s">
        <v>4476</v>
      </c>
      <c r="F2182" s="6" t="s">
        <v>3530</v>
      </c>
      <c r="G2182" s="6" t="s">
        <v>8562</v>
      </c>
      <c r="H2182" s="7">
        <v>2500</v>
      </c>
      <c r="I2182" s="8">
        <v>0</v>
      </c>
      <c r="J2182" s="9">
        <f>H2182-I2182</f>
        <v>2500</v>
      </c>
      <c r="K2182" s="10"/>
    </row>
    <row r="2183" spans="1:11" x14ac:dyDescent="0.25">
      <c r="A2183" s="6" t="s">
        <v>5930</v>
      </c>
      <c r="B2183" s="6" t="s">
        <v>5931</v>
      </c>
      <c r="C2183" s="6">
        <v>183</v>
      </c>
      <c r="D2183" s="6" t="s">
        <v>5932</v>
      </c>
      <c r="E2183" s="6" t="s">
        <v>5933</v>
      </c>
      <c r="F2183" s="6" t="s">
        <v>3530</v>
      </c>
      <c r="G2183" s="6" t="s">
        <v>8562</v>
      </c>
      <c r="H2183" s="7">
        <v>11530</v>
      </c>
      <c r="I2183" s="8">
        <v>12240</v>
      </c>
      <c r="J2183" s="9">
        <f>H2183-I2183</f>
        <v>-710</v>
      </c>
      <c r="K2183" s="10">
        <f>J2183/I2183</f>
        <v>-5.800653594771242E-2</v>
      </c>
    </row>
    <row r="2184" spans="1:11" x14ac:dyDescent="0.25">
      <c r="A2184" s="6" t="s">
        <v>5324</v>
      </c>
      <c r="B2184" s="6" t="s">
        <v>5325</v>
      </c>
      <c r="C2184" s="6">
        <v>109</v>
      </c>
      <c r="D2184" s="6" t="s">
        <v>5326</v>
      </c>
      <c r="E2184" s="6" t="s">
        <v>5327</v>
      </c>
      <c r="F2184" s="6" t="s">
        <v>3530</v>
      </c>
      <c r="G2184" s="6" t="s">
        <v>8562</v>
      </c>
      <c r="H2184" s="7">
        <v>1800</v>
      </c>
      <c r="I2184" s="8">
        <v>2000</v>
      </c>
      <c r="J2184" s="9">
        <f>H2184-I2184</f>
        <v>-200</v>
      </c>
      <c r="K2184" s="10">
        <f>J2184/I2184</f>
        <v>-0.1</v>
      </c>
    </row>
    <row r="2185" spans="1:11" x14ac:dyDescent="0.25">
      <c r="A2185" s="6" t="s">
        <v>216</v>
      </c>
      <c r="B2185" s="6" t="s">
        <v>217</v>
      </c>
      <c r="C2185" s="6">
        <v>1</v>
      </c>
      <c r="D2185" s="6" t="s">
        <v>218</v>
      </c>
      <c r="E2185" s="6" t="s">
        <v>217</v>
      </c>
      <c r="F2185" s="6" t="s">
        <v>14</v>
      </c>
      <c r="G2185" s="6" t="s">
        <v>15</v>
      </c>
      <c r="H2185" s="7">
        <v>522550</v>
      </c>
      <c r="I2185" s="8">
        <v>0</v>
      </c>
      <c r="J2185" s="9">
        <f>H2185-I2185</f>
        <v>522550</v>
      </c>
      <c r="K2185" s="10"/>
    </row>
    <row r="2186" spans="1:11" x14ac:dyDescent="0.25">
      <c r="A2186" s="6" t="s">
        <v>3794</v>
      </c>
      <c r="B2186" s="6" t="s">
        <v>3795</v>
      </c>
      <c r="C2186" s="6">
        <v>11</v>
      </c>
      <c r="D2186" s="6" t="s">
        <v>3796</v>
      </c>
      <c r="E2186" s="6" t="s">
        <v>3797</v>
      </c>
      <c r="F2186" s="6" t="s">
        <v>3530</v>
      </c>
      <c r="G2186" s="6" t="s">
        <v>8562</v>
      </c>
      <c r="H2186" s="7">
        <v>10990</v>
      </c>
      <c r="I2186" s="8">
        <v>11040</v>
      </c>
      <c r="J2186" s="9">
        <f>H2186-I2186</f>
        <v>-50</v>
      </c>
      <c r="K2186" s="10">
        <f>J2186/I2186</f>
        <v>-4.528985507246377E-3</v>
      </c>
    </row>
    <row r="2187" spans="1:11" x14ac:dyDescent="0.25">
      <c r="A2187" s="6" t="s">
        <v>5088</v>
      </c>
      <c r="B2187" s="6" t="s">
        <v>5089</v>
      </c>
      <c r="C2187" s="6">
        <v>92</v>
      </c>
      <c r="D2187" s="6" t="s">
        <v>5090</v>
      </c>
      <c r="E2187" s="6" t="s">
        <v>5091</v>
      </c>
      <c r="F2187" s="6" t="s">
        <v>3530</v>
      </c>
      <c r="G2187" s="6" t="s">
        <v>8562</v>
      </c>
      <c r="H2187" s="7">
        <v>1030</v>
      </c>
      <c r="I2187" s="8">
        <v>0</v>
      </c>
      <c r="J2187" s="9">
        <f>H2187-I2187</f>
        <v>1030</v>
      </c>
      <c r="K2187" s="10"/>
    </row>
    <row r="2188" spans="1:11" x14ac:dyDescent="0.25">
      <c r="A2188" s="6" t="s">
        <v>5975</v>
      </c>
      <c r="B2188" s="6" t="s">
        <v>5976</v>
      </c>
      <c r="C2188" s="6">
        <v>195</v>
      </c>
      <c r="D2188" s="6" t="s">
        <v>5977</v>
      </c>
      <c r="E2188" s="6" t="s">
        <v>5978</v>
      </c>
      <c r="F2188" s="6" t="s">
        <v>3530</v>
      </c>
      <c r="G2188" s="6" t="s">
        <v>8562</v>
      </c>
      <c r="H2188" s="7">
        <v>40310</v>
      </c>
      <c r="I2188" s="8">
        <v>45410</v>
      </c>
      <c r="J2188" s="9">
        <f>H2188-I2188</f>
        <v>-5100</v>
      </c>
      <c r="K2188" s="10">
        <f>J2188/I2188</f>
        <v>-0.11231006386258534</v>
      </c>
    </row>
    <row r="2189" spans="1:11" x14ac:dyDescent="0.25">
      <c r="A2189" s="6" t="s">
        <v>5073</v>
      </c>
      <c r="B2189" s="6" t="s">
        <v>5074</v>
      </c>
      <c r="C2189" s="6">
        <v>91</v>
      </c>
      <c r="D2189" s="6" t="s">
        <v>5075</v>
      </c>
      <c r="E2189" s="6" t="s">
        <v>5076</v>
      </c>
      <c r="F2189" s="6" t="s">
        <v>3530</v>
      </c>
      <c r="G2189" s="6" t="s">
        <v>8562</v>
      </c>
      <c r="H2189" s="7">
        <v>21100</v>
      </c>
      <c r="I2189" s="8">
        <v>23300</v>
      </c>
      <c r="J2189" s="9">
        <f>H2189-I2189</f>
        <v>-2200</v>
      </c>
      <c r="K2189" s="10">
        <f>J2189/I2189</f>
        <v>-9.4420600858369105E-2</v>
      </c>
    </row>
    <row r="2190" spans="1:11" x14ac:dyDescent="0.25">
      <c r="A2190" s="6" t="s">
        <v>5077</v>
      </c>
      <c r="B2190" s="6" t="s">
        <v>5078</v>
      </c>
      <c r="C2190" s="6">
        <v>91</v>
      </c>
      <c r="D2190" s="6" t="s">
        <v>5079</v>
      </c>
      <c r="E2190" s="6" t="s">
        <v>5080</v>
      </c>
      <c r="F2190" s="6" t="s">
        <v>3530</v>
      </c>
      <c r="G2190" s="6" t="s">
        <v>8562</v>
      </c>
      <c r="H2190" s="7">
        <v>5430</v>
      </c>
      <c r="I2190" s="8">
        <v>6010</v>
      </c>
      <c r="J2190" s="9">
        <f>H2190-I2190</f>
        <v>-580</v>
      </c>
      <c r="K2190" s="10">
        <f>J2190/I2190</f>
        <v>-9.6505823627287851E-2</v>
      </c>
    </row>
    <row r="2191" spans="1:11" x14ac:dyDescent="0.25">
      <c r="A2191" s="6" t="s">
        <v>3910</v>
      </c>
      <c r="B2191" s="6" t="s">
        <v>3911</v>
      </c>
      <c r="C2191" s="6">
        <v>18</v>
      </c>
      <c r="D2191" s="6" t="s">
        <v>3912</v>
      </c>
      <c r="E2191" s="6" t="s">
        <v>3913</v>
      </c>
      <c r="F2191" s="6" t="s">
        <v>3530</v>
      </c>
      <c r="G2191" s="6" t="s">
        <v>8562</v>
      </c>
      <c r="H2191" s="7">
        <v>1750</v>
      </c>
      <c r="I2191" s="8">
        <v>2130</v>
      </c>
      <c r="J2191" s="9">
        <f>H2191-I2191</f>
        <v>-380</v>
      </c>
      <c r="K2191" s="10">
        <f>J2191/I2191</f>
        <v>-0.17840375586854459</v>
      </c>
    </row>
    <row r="2192" spans="1:11" x14ac:dyDescent="0.25">
      <c r="A2192" s="6" t="s">
        <v>5052</v>
      </c>
      <c r="B2192" s="6" t="s">
        <v>5053</v>
      </c>
      <c r="C2192" s="6">
        <v>90</v>
      </c>
      <c r="D2192" s="6" t="s">
        <v>5054</v>
      </c>
      <c r="E2192" s="6" t="s">
        <v>5055</v>
      </c>
      <c r="F2192" s="6" t="s">
        <v>3530</v>
      </c>
      <c r="G2192" s="6" t="s">
        <v>8562</v>
      </c>
      <c r="H2192" s="7">
        <v>2000</v>
      </c>
      <c r="I2192" s="8">
        <v>2000</v>
      </c>
      <c r="J2192" s="9">
        <f>H2192-I2192</f>
        <v>0</v>
      </c>
      <c r="K2192" s="10">
        <f>J2192/I2192</f>
        <v>0</v>
      </c>
    </row>
    <row r="2193" spans="1:11" x14ac:dyDescent="0.25">
      <c r="A2193" s="6" t="s">
        <v>1022</v>
      </c>
      <c r="B2193" s="6" t="s">
        <v>1023</v>
      </c>
      <c r="C2193" s="6">
        <v>153</v>
      </c>
      <c r="D2193" s="6" t="s">
        <v>1024</v>
      </c>
      <c r="E2193" s="6" t="s">
        <v>1023</v>
      </c>
      <c r="F2193" s="6" t="s">
        <v>14</v>
      </c>
      <c r="G2193" s="6" t="s">
        <v>15</v>
      </c>
      <c r="H2193" s="7">
        <v>15130</v>
      </c>
      <c r="I2193" s="8">
        <v>9390</v>
      </c>
      <c r="J2193" s="9">
        <f>H2193-I2193</f>
        <v>5740</v>
      </c>
      <c r="K2193" s="10">
        <f>J2193/I2193</f>
        <v>0.61128860489882852</v>
      </c>
    </row>
    <row r="2194" spans="1:11" x14ac:dyDescent="0.25">
      <c r="A2194" s="6" t="s">
        <v>1136</v>
      </c>
      <c r="B2194" s="6" t="s">
        <v>1137</v>
      </c>
      <c r="C2194" s="6">
        <v>197</v>
      </c>
      <c r="D2194" s="6" t="s">
        <v>1024</v>
      </c>
      <c r="E2194" s="6" t="s">
        <v>1137</v>
      </c>
      <c r="F2194" s="6" t="s">
        <v>14</v>
      </c>
      <c r="G2194" s="6" t="s">
        <v>15</v>
      </c>
      <c r="H2194" s="7">
        <v>2520</v>
      </c>
      <c r="I2194" s="8">
        <v>2530</v>
      </c>
      <c r="J2194" s="9">
        <f>H2194-I2194</f>
        <v>-10</v>
      </c>
      <c r="K2194" s="10">
        <f>J2194/I2194</f>
        <v>-3.952569169960474E-3</v>
      </c>
    </row>
    <row r="2195" spans="1:11" x14ac:dyDescent="0.25">
      <c r="A2195" s="6" t="s">
        <v>5989</v>
      </c>
      <c r="B2195" s="6" t="s">
        <v>5990</v>
      </c>
      <c r="C2195" s="6">
        <v>197</v>
      </c>
      <c r="D2195" s="6" t="s">
        <v>1024</v>
      </c>
      <c r="E2195" s="6" t="s">
        <v>5991</v>
      </c>
      <c r="F2195" s="6" t="s">
        <v>3530</v>
      </c>
      <c r="G2195" s="6" t="s">
        <v>8562</v>
      </c>
      <c r="H2195" s="7">
        <v>8470</v>
      </c>
      <c r="I2195" s="8">
        <v>10590</v>
      </c>
      <c r="J2195" s="9">
        <f>H2195-I2195</f>
        <v>-2120</v>
      </c>
      <c r="K2195" s="10">
        <f>J2195/I2195</f>
        <v>-0.20018885741265344</v>
      </c>
    </row>
    <row r="2196" spans="1:11" x14ac:dyDescent="0.25">
      <c r="A2196" s="6" t="s">
        <v>4704</v>
      </c>
      <c r="B2196" s="6" t="s">
        <v>4705</v>
      </c>
      <c r="C2196" s="6">
        <v>66</v>
      </c>
      <c r="D2196" s="6" t="s">
        <v>4706</v>
      </c>
      <c r="E2196" s="6" t="s">
        <v>4707</v>
      </c>
      <c r="F2196" s="6" t="s">
        <v>3530</v>
      </c>
      <c r="G2196" s="6" t="s">
        <v>8562</v>
      </c>
      <c r="H2196" s="7">
        <v>2500</v>
      </c>
      <c r="I2196" s="8">
        <v>0</v>
      </c>
      <c r="J2196" s="9">
        <f>H2196-I2196</f>
        <v>2500</v>
      </c>
      <c r="K2196" s="10"/>
    </row>
    <row r="2197" spans="1:11" x14ac:dyDescent="0.25">
      <c r="A2197" s="6" t="s">
        <v>248</v>
      </c>
      <c r="B2197" s="6" t="s">
        <v>249</v>
      </c>
      <c r="C2197" s="6">
        <v>4</v>
      </c>
      <c r="D2197" s="6" t="s">
        <v>250</v>
      </c>
      <c r="E2197" s="6" t="s">
        <v>251</v>
      </c>
      <c r="F2197" s="6" t="s">
        <v>14</v>
      </c>
      <c r="G2197" s="6" t="s">
        <v>15</v>
      </c>
      <c r="H2197" s="7">
        <v>12350</v>
      </c>
      <c r="I2197" s="8">
        <v>13070</v>
      </c>
      <c r="J2197" s="9">
        <f>H2197-I2197</f>
        <v>-720</v>
      </c>
      <c r="K2197" s="10">
        <f>J2197/I2197</f>
        <v>-5.5087987758224939E-2</v>
      </c>
    </row>
    <row r="2198" spans="1:11" x14ac:dyDescent="0.25">
      <c r="A2198" s="6" t="s">
        <v>6745</v>
      </c>
      <c r="B2198" s="6" t="s">
        <v>6746</v>
      </c>
      <c r="C2198" s="6">
        <v>450</v>
      </c>
      <c r="D2198" s="6" t="s">
        <v>250</v>
      </c>
      <c r="E2198" s="6" t="s">
        <v>6747</v>
      </c>
      <c r="F2198" s="6" t="s">
        <v>3530</v>
      </c>
      <c r="G2198" s="6" t="s">
        <v>8562</v>
      </c>
      <c r="H2198" s="7">
        <v>7270</v>
      </c>
      <c r="I2198" s="8">
        <v>7450</v>
      </c>
      <c r="J2198" s="9">
        <f>H2198-I2198</f>
        <v>-180</v>
      </c>
      <c r="K2198" s="10">
        <f>J2198/I2198</f>
        <v>-2.4161073825503355E-2</v>
      </c>
    </row>
    <row r="2199" spans="1:11" x14ac:dyDescent="0.25">
      <c r="A2199" s="6" t="s">
        <v>6748</v>
      </c>
      <c r="B2199" s="6" t="s">
        <v>6749</v>
      </c>
      <c r="C2199" s="6">
        <v>450</v>
      </c>
      <c r="D2199" s="6" t="s">
        <v>250</v>
      </c>
      <c r="E2199" s="6" t="s">
        <v>6750</v>
      </c>
      <c r="F2199" s="6" t="s">
        <v>3530</v>
      </c>
      <c r="G2199" s="6" t="s">
        <v>8562</v>
      </c>
      <c r="H2199" s="7">
        <v>14770</v>
      </c>
      <c r="I2199" s="8">
        <v>15320</v>
      </c>
      <c r="J2199" s="9">
        <f>H2199-I2199</f>
        <v>-550</v>
      </c>
      <c r="K2199" s="10">
        <f>J2199/I2199</f>
        <v>-3.5900783289817231E-2</v>
      </c>
    </row>
    <row r="2200" spans="1:11" x14ac:dyDescent="0.25">
      <c r="A2200" s="6" t="s">
        <v>7995</v>
      </c>
      <c r="B2200" s="6" t="s">
        <v>7996</v>
      </c>
      <c r="C2200" s="6">
        <v>1373</v>
      </c>
      <c r="D2200" s="6" t="s">
        <v>250</v>
      </c>
      <c r="E2200" s="6" t="s">
        <v>7996</v>
      </c>
      <c r="F2200" s="6" t="s">
        <v>3530</v>
      </c>
      <c r="G2200" s="6" t="s">
        <v>8562</v>
      </c>
      <c r="H2200" s="7">
        <v>5000</v>
      </c>
      <c r="I2200" s="8">
        <v>5000</v>
      </c>
      <c r="J2200" s="9">
        <f>H2200-I2200</f>
        <v>0</v>
      </c>
      <c r="K2200" s="10">
        <f>J2200/I2200</f>
        <v>0</v>
      </c>
    </row>
    <row r="2201" spans="1:11" x14ac:dyDescent="0.25">
      <c r="A2201" s="6" t="s">
        <v>8207</v>
      </c>
      <c r="B2201" s="6" t="s">
        <v>7674</v>
      </c>
      <c r="C2201" s="6">
        <v>1592</v>
      </c>
      <c r="D2201" s="6" t="s">
        <v>250</v>
      </c>
      <c r="E2201" s="6" t="s">
        <v>8208</v>
      </c>
      <c r="F2201" s="6" t="s">
        <v>3530</v>
      </c>
      <c r="G2201" s="6" t="s">
        <v>8562</v>
      </c>
      <c r="H2201" s="7">
        <v>2000</v>
      </c>
      <c r="I2201" s="8">
        <v>2000</v>
      </c>
      <c r="J2201" s="9">
        <f>H2201-I2201</f>
        <v>0</v>
      </c>
      <c r="K2201" s="10">
        <f>J2201/I2201</f>
        <v>0</v>
      </c>
    </row>
    <row r="2202" spans="1:11" x14ac:dyDescent="0.25">
      <c r="A2202" s="6" t="s">
        <v>3936</v>
      </c>
      <c r="B2202" s="6" t="s">
        <v>3937</v>
      </c>
      <c r="C2202" s="6">
        <v>19</v>
      </c>
      <c r="D2202" s="6" t="s">
        <v>3938</v>
      </c>
      <c r="E2202" s="6" t="s">
        <v>3939</v>
      </c>
      <c r="F2202" s="6" t="s">
        <v>3530</v>
      </c>
      <c r="G2202" s="6" t="s">
        <v>8562</v>
      </c>
      <c r="H2202" s="7">
        <v>15130</v>
      </c>
      <c r="I2202" s="8">
        <v>15980</v>
      </c>
      <c r="J2202" s="9">
        <f>H2202-I2202</f>
        <v>-850</v>
      </c>
      <c r="K2202" s="10">
        <f>J2202/I2202</f>
        <v>-5.3191489361702128E-2</v>
      </c>
    </row>
    <row r="2203" spans="1:11" x14ac:dyDescent="0.25">
      <c r="A2203" s="6" t="s">
        <v>5455</v>
      </c>
      <c r="B2203" s="6" t="s">
        <v>5456</v>
      </c>
      <c r="C2203" s="6">
        <v>123</v>
      </c>
      <c r="D2203" s="6" t="s">
        <v>5457</v>
      </c>
      <c r="E2203" s="6" t="s">
        <v>5458</v>
      </c>
      <c r="F2203" s="6" t="s">
        <v>3530</v>
      </c>
      <c r="G2203" s="6" t="s">
        <v>8562</v>
      </c>
      <c r="H2203" s="7">
        <v>2500</v>
      </c>
      <c r="I2203" s="8">
        <v>0</v>
      </c>
      <c r="J2203" s="9">
        <f>H2203-I2203</f>
        <v>2500</v>
      </c>
      <c r="K2203" s="10"/>
    </row>
    <row r="2204" spans="1:11" x14ac:dyDescent="0.25">
      <c r="A2204" s="6" t="s">
        <v>6663</v>
      </c>
      <c r="B2204" s="6" t="s">
        <v>6664</v>
      </c>
      <c r="C2204" s="6">
        <v>415</v>
      </c>
      <c r="D2204" s="6" t="s">
        <v>6665</v>
      </c>
      <c r="E2204" s="6" t="s">
        <v>6666</v>
      </c>
      <c r="F2204" s="6" t="s">
        <v>3530</v>
      </c>
      <c r="G2204" s="6" t="s">
        <v>8562</v>
      </c>
      <c r="H2204" s="7">
        <v>138940</v>
      </c>
      <c r="I2204" s="8">
        <v>167630</v>
      </c>
      <c r="J2204" s="9">
        <f>H2204-I2204</f>
        <v>-28690</v>
      </c>
      <c r="K2204" s="10">
        <f>J2204/I2204</f>
        <v>-0.17115074867267197</v>
      </c>
    </row>
    <row r="2205" spans="1:11" x14ac:dyDescent="0.25">
      <c r="A2205" s="6" t="s">
        <v>1846</v>
      </c>
      <c r="B2205" s="6" t="s">
        <v>1847</v>
      </c>
      <c r="C2205" s="6">
        <v>488</v>
      </c>
      <c r="D2205" s="6" t="s">
        <v>1848</v>
      </c>
      <c r="E2205" s="6" t="s">
        <v>1849</v>
      </c>
      <c r="F2205" s="6" t="s">
        <v>14</v>
      </c>
      <c r="G2205" s="6" t="s">
        <v>15</v>
      </c>
      <c r="H2205" s="7">
        <v>1000</v>
      </c>
      <c r="I2205" s="8">
        <v>1300</v>
      </c>
      <c r="J2205" s="9">
        <f>H2205-I2205</f>
        <v>-300</v>
      </c>
      <c r="K2205" s="10">
        <f>J2205/I2205</f>
        <v>-0.23076923076923078</v>
      </c>
    </row>
    <row r="2206" spans="1:11" x14ac:dyDescent="0.25">
      <c r="A2206" s="6" t="s">
        <v>4016</v>
      </c>
      <c r="B2206" s="6" t="s">
        <v>4017</v>
      </c>
      <c r="C2206" s="6">
        <v>21</v>
      </c>
      <c r="D2206" s="6" t="s">
        <v>4018</v>
      </c>
      <c r="E2206" s="6" t="s">
        <v>4019</v>
      </c>
      <c r="F2206" s="6" t="s">
        <v>3530</v>
      </c>
      <c r="G2206" s="6" t="s">
        <v>8562</v>
      </c>
      <c r="H2206" s="7">
        <v>3600</v>
      </c>
      <c r="I2206" s="8">
        <v>4000</v>
      </c>
      <c r="J2206" s="9">
        <f>H2206-I2206</f>
        <v>-400</v>
      </c>
      <c r="K2206" s="10">
        <f>J2206/I2206</f>
        <v>-0.1</v>
      </c>
    </row>
    <row r="2207" spans="1:11" x14ac:dyDescent="0.25">
      <c r="A2207" s="6" t="s">
        <v>5866</v>
      </c>
      <c r="B2207" s="6" t="s">
        <v>5867</v>
      </c>
      <c r="C2207" s="6">
        <v>174</v>
      </c>
      <c r="D2207" s="6" t="s">
        <v>5868</v>
      </c>
      <c r="E2207" s="6" t="s">
        <v>5869</v>
      </c>
      <c r="F2207" s="6" t="s">
        <v>3530</v>
      </c>
      <c r="G2207" s="6" t="s">
        <v>8562</v>
      </c>
      <c r="H2207" s="7">
        <v>2500</v>
      </c>
      <c r="I2207" s="8">
        <v>0</v>
      </c>
      <c r="J2207" s="9">
        <f>H2207-I2207</f>
        <v>2500</v>
      </c>
      <c r="K2207" s="10"/>
    </row>
    <row r="2208" spans="1:11" x14ac:dyDescent="0.25">
      <c r="A2208" s="6" t="s">
        <v>4158</v>
      </c>
      <c r="B2208" s="6" t="s">
        <v>4159</v>
      </c>
      <c r="C2208" s="6">
        <v>27</v>
      </c>
      <c r="D2208" s="6" t="s">
        <v>4160</v>
      </c>
      <c r="E2208" s="6" t="s">
        <v>4159</v>
      </c>
      <c r="F2208" s="6" t="s">
        <v>3530</v>
      </c>
      <c r="G2208" s="6" t="s">
        <v>8562</v>
      </c>
      <c r="H2208" s="7">
        <v>1370</v>
      </c>
      <c r="I2208" s="8">
        <v>2430</v>
      </c>
      <c r="J2208" s="9">
        <f>H2208-I2208</f>
        <v>-1060</v>
      </c>
      <c r="K2208" s="10">
        <f>J2208/I2208</f>
        <v>-0.43621399176954734</v>
      </c>
    </row>
    <row r="2209" spans="1:11" x14ac:dyDescent="0.25">
      <c r="A2209" s="6" t="s">
        <v>5586</v>
      </c>
      <c r="B2209" s="6" t="s">
        <v>5587</v>
      </c>
      <c r="C2209" s="6">
        <v>136</v>
      </c>
      <c r="D2209" s="6" t="s">
        <v>5588</v>
      </c>
      <c r="E2209" s="6" t="s">
        <v>5589</v>
      </c>
      <c r="F2209" s="6" t="s">
        <v>3530</v>
      </c>
      <c r="G2209" s="6" t="s">
        <v>8562</v>
      </c>
      <c r="H2209" s="7">
        <v>2500</v>
      </c>
      <c r="I2209" s="8">
        <v>0</v>
      </c>
      <c r="J2209" s="9">
        <f>H2209-I2209</f>
        <v>2500</v>
      </c>
      <c r="K2209" s="10"/>
    </row>
    <row r="2210" spans="1:11" x14ac:dyDescent="0.25">
      <c r="A2210" s="6" t="s">
        <v>3713</v>
      </c>
      <c r="B2210" s="6" t="s">
        <v>3714</v>
      </c>
      <c r="C2210" s="6">
        <v>5</v>
      </c>
      <c r="D2210" s="6" t="s">
        <v>298</v>
      </c>
      <c r="E2210" s="6" t="s">
        <v>3715</v>
      </c>
      <c r="F2210" s="6" t="s">
        <v>3530</v>
      </c>
      <c r="G2210" s="6" t="s">
        <v>8562</v>
      </c>
      <c r="H2210" s="7">
        <v>12540</v>
      </c>
      <c r="I2210" s="8">
        <v>15120</v>
      </c>
      <c r="J2210" s="9">
        <f>H2210-I2210</f>
        <v>-2580</v>
      </c>
      <c r="K2210" s="10">
        <f>J2210/I2210</f>
        <v>-0.17063492063492064</v>
      </c>
    </row>
    <row r="2211" spans="1:11" x14ac:dyDescent="0.25">
      <c r="A2211" s="6" t="s">
        <v>296</v>
      </c>
      <c r="B2211" s="6" t="s">
        <v>297</v>
      </c>
      <c r="C2211" s="6">
        <v>11</v>
      </c>
      <c r="D2211" s="6" t="s">
        <v>298</v>
      </c>
      <c r="E2211" s="6" t="s">
        <v>297</v>
      </c>
      <c r="F2211" s="6" t="s">
        <v>14</v>
      </c>
      <c r="G2211" s="6" t="s">
        <v>15</v>
      </c>
      <c r="H2211" s="7">
        <v>1020</v>
      </c>
      <c r="I2211" s="8">
        <v>1020</v>
      </c>
      <c r="J2211" s="9">
        <f>H2211-I2211</f>
        <v>0</v>
      </c>
      <c r="K2211" s="10">
        <f>J2211/I2211</f>
        <v>0</v>
      </c>
    </row>
    <row r="2212" spans="1:11" x14ac:dyDescent="0.25">
      <c r="A2212" s="6" t="s">
        <v>299</v>
      </c>
      <c r="B2212" s="6" t="s">
        <v>300</v>
      </c>
      <c r="C2212" s="6">
        <v>11</v>
      </c>
      <c r="D2212" s="6" t="s">
        <v>298</v>
      </c>
      <c r="E2212" s="6" t="s">
        <v>300</v>
      </c>
      <c r="F2212" s="6" t="s">
        <v>14</v>
      </c>
      <c r="G2212" s="6" t="s">
        <v>15</v>
      </c>
      <c r="H2212" s="7">
        <v>3840</v>
      </c>
      <c r="I2212" s="8">
        <v>5140</v>
      </c>
      <c r="J2212" s="9">
        <f>H2212-I2212</f>
        <v>-1300</v>
      </c>
      <c r="K2212" s="10">
        <f>J2212/I2212</f>
        <v>-0.25291828793774318</v>
      </c>
    </row>
    <row r="2213" spans="1:11" x14ac:dyDescent="0.25">
      <c r="A2213" s="6" t="s">
        <v>5291</v>
      </c>
      <c r="B2213" s="6" t="s">
        <v>5292</v>
      </c>
      <c r="C2213" s="6">
        <v>105</v>
      </c>
      <c r="D2213" s="6" t="s">
        <v>5293</v>
      </c>
      <c r="E2213" s="6" t="s">
        <v>5294</v>
      </c>
      <c r="F2213" s="6" t="s">
        <v>3530</v>
      </c>
      <c r="G2213" s="6" t="s">
        <v>8562</v>
      </c>
      <c r="H2213" s="7">
        <v>2910</v>
      </c>
      <c r="I2213" s="8">
        <v>3470</v>
      </c>
      <c r="J2213" s="9">
        <f>H2213-I2213</f>
        <v>-560</v>
      </c>
      <c r="K2213" s="10">
        <f>J2213/I2213</f>
        <v>-0.16138328530259366</v>
      </c>
    </row>
    <row r="2214" spans="1:11" x14ac:dyDescent="0.25">
      <c r="A2214" s="6" t="s">
        <v>262</v>
      </c>
      <c r="B2214" s="6" t="s">
        <v>263</v>
      </c>
      <c r="C2214" s="6">
        <v>6</v>
      </c>
      <c r="D2214" s="6" t="s">
        <v>264</v>
      </c>
      <c r="E2214" s="6" t="s">
        <v>263</v>
      </c>
      <c r="F2214" s="6" t="s">
        <v>14</v>
      </c>
      <c r="G2214" s="6" t="s">
        <v>15</v>
      </c>
      <c r="H2214" s="7">
        <v>34480</v>
      </c>
      <c r="I2214" s="8">
        <v>39620</v>
      </c>
      <c r="J2214" s="9">
        <f>H2214-I2214</f>
        <v>-5140</v>
      </c>
      <c r="K2214" s="10">
        <f>J2214/I2214</f>
        <v>-0.12973245835436648</v>
      </c>
    </row>
    <row r="2215" spans="1:11" x14ac:dyDescent="0.25">
      <c r="A2215" s="6" t="s">
        <v>383</v>
      </c>
      <c r="B2215" s="6" t="s">
        <v>384</v>
      </c>
      <c r="C2215" s="6">
        <v>26</v>
      </c>
      <c r="D2215" s="6" t="s">
        <v>264</v>
      </c>
      <c r="E2215" s="6" t="s">
        <v>384</v>
      </c>
      <c r="F2215" s="6" t="s">
        <v>14</v>
      </c>
      <c r="G2215" s="6" t="s">
        <v>15</v>
      </c>
      <c r="H2215" s="7">
        <v>18940</v>
      </c>
      <c r="I2215" s="8">
        <v>18980</v>
      </c>
      <c r="J2215" s="9">
        <f>H2215-I2215</f>
        <v>-40</v>
      </c>
      <c r="K2215" s="10">
        <f>J2215/I2215</f>
        <v>-2.1074815595363539E-3</v>
      </c>
    </row>
    <row r="2216" spans="1:11" x14ac:dyDescent="0.25">
      <c r="A2216" s="6" t="s">
        <v>4253</v>
      </c>
      <c r="B2216" s="6" t="s">
        <v>4254</v>
      </c>
      <c r="C2216" s="6">
        <v>33</v>
      </c>
      <c r="D2216" s="6" t="s">
        <v>264</v>
      </c>
      <c r="E2216" s="6" t="s">
        <v>4254</v>
      </c>
      <c r="F2216" s="6" t="s">
        <v>3530</v>
      </c>
      <c r="G2216" s="6" t="s">
        <v>8562</v>
      </c>
      <c r="H2216" s="7">
        <v>51810</v>
      </c>
      <c r="I2216" s="8">
        <v>53320</v>
      </c>
      <c r="J2216" s="9">
        <f>H2216-I2216</f>
        <v>-1510</v>
      </c>
      <c r="K2216" s="10">
        <f>J2216/I2216</f>
        <v>-2.8319579894973742E-2</v>
      </c>
    </row>
    <row r="2217" spans="1:11" x14ac:dyDescent="0.25">
      <c r="A2217" s="6" t="s">
        <v>597</v>
      </c>
      <c r="B2217" s="6" t="s">
        <v>598</v>
      </c>
      <c r="C2217" s="6">
        <v>53</v>
      </c>
      <c r="D2217" s="6" t="s">
        <v>264</v>
      </c>
      <c r="E2217" s="6" t="s">
        <v>598</v>
      </c>
      <c r="F2217" s="6" t="s">
        <v>14</v>
      </c>
      <c r="G2217" s="6" t="s">
        <v>15</v>
      </c>
      <c r="H2217" s="7">
        <v>56310</v>
      </c>
      <c r="I2217" s="8">
        <v>28770</v>
      </c>
      <c r="J2217" s="9">
        <f>H2217-I2217</f>
        <v>27540</v>
      </c>
      <c r="K2217" s="10">
        <f>J2217/I2217</f>
        <v>0.95724713242961423</v>
      </c>
    </row>
    <row r="2218" spans="1:11" x14ac:dyDescent="0.25">
      <c r="A2218" s="6" t="s">
        <v>729</v>
      </c>
      <c r="B2218" s="6" t="s">
        <v>730</v>
      </c>
      <c r="C2218" s="6">
        <v>83</v>
      </c>
      <c r="D2218" s="6" t="s">
        <v>264</v>
      </c>
      <c r="E2218" s="6" t="s">
        <v>730</v>
      </c>
      <c r="F2218" s="6" t="s">
        <v>14</v>
      </c>
      <c r="G2218" s="6" t="s">
        <v>15</v>
      </c>
      <c r="H2218" s="7">
        <v>29430</v>
      </c>
      <c r="I2218" s="8">
        <v>33880</v>
      </c>
      <c r="J2218" s="9">
        <f>H2218-I2218</f>
        <v>-4450</v>
      </c>
      <c r="K2218" s="10">
        <f>J2218/I2218</f>
        <v>-0.13134592680047225</v>
      </c>
    </row>
    <row r="2219" spans="1:11" x14ac:dyDescent="0.25">
      <c r="A2219" s="6" t="s">
        <v>835</v>
      </c>
      <c r="B2219" s="6" t="s">
        <v>836</v>
      </c>
      <c r="C2219" s="6">
        <v>100</v>
      </c>
      <c r="D2219" s="6" t="s">
        <v>264</v>
      </c>
      <c r="E2219" s="6" t="s">
        <v>836</v>
      </c>
      <c r="F2219" s="6" t="s">
        <v>14</v>
      </c>
      <c r="G2219" s="6" t="s">
        <v>15</v>
      </c>
      <c r="H2219" s="7">
        <v>25400</v>
      </c>
      <c r="I2219" s="8">
        <v>32990</v>
      </c>
      <c r="J2219" s="9">
        <f>H2219-I2219</f>
        <v>-7590</v>
      </c>
      <c r="K2219" s="10">
        <f>J2219/I2219</f>
        <v>-0.23006971809639284</v>
      </c>
    </row>
    <row r="2220" spans="1:11" x14ac:dyDescent="0.25">
      <c r="A2220" s="6" t="s">
        <v>5228</v>
      </c>
      <c r="B2220" s="6" t="s">
        <v>5229</v>
      </c>
      <c r="C2220" s="6">
        <v>100</v>
      </c>
      <c r="D2220" s="6" t="s">
        <v>264</v>
      </c>
      <c r="E2220" s="6" t="s">
        <v>5229</v>
      </c>
      <c r="F2220" s="6" t="s">
        <v>3530</v>
      </c>
      <c r="G2220" s="6" t="s">
        <v>8562</v>
      </c>
      <c r="H2220" s="7">
        <v>49230</v>
      </c>
      <c r="I2220" s="8">
        <v>60500</v>
      </c>
      <c r="J2220" s="9">
        <f>H2220-I2220</f>
        <v>-11270</v>
      </c>
      <c r="K2220" s="10">
        <f>J2220/I2220</f>
        <v>-0.18628099173553719</v>
      </c>
    </row>
    <row r="2221" spans="1:11" x14ac:dyDescent="0.25">
      <c r="A2221" s="6" t="s">
        <v>879</v>
      </c>
      <c r="B2221" s="6" t="s">
        <v>880</v>
      </c>
      <c r="C2221" s="6">
        <v>115</v>
      </c>
      <c r="D2221" s="6" t="s">
        <v>264</v>
      </c>
      <c r="E2221" s="6" t="s">
        <v>880</v>
      </c>
      <c r="F2221" s="6" t="s">
        <v>14</v>
      </c>
      <c r="G2221" s="6" t="s">
        <v>15</v>
      </c>
      <c r="H2221" s="7">
        <v>2530</v>
      </c>
      <c r="I2221" s="8">
        <v>2530</v>
      </c>
      <c r="J2221" s="9">
        <f>H2221-I2221</f>
        <v>0</v>
      </c>
      <c r="K2221" s="10">
        <f>J2221/I2221</f>
        <v>0</v>
      </c>
    </row>
    <row r="2222" spans="1:11" x14ac:dyDescent="0.25">
      <c r="A2222" s="6" t="s">
        <v>953</v>
      </c>
      <c r="B2222" s="6" t="s">
        <v>954</v>
      </c>
      <c r="C2222" s="6">
        <v>125</v>
      </c>
      <c r="D2222" s="6" t="s">
        <v>264</v>
      </c>
      <c r="E2222" s="6" t="s">
        <v>954</v>
      </c>
      <c r="F2222" s="6" t="s">
        <v>14</v>
      </c>
      <c r="G2222" s="6" t="s">
        <v>15</v>
      </c>
      <c r="H2222" s="7">
        <v>8230</v>
      </c>
      <c r="I2222" s="8">
        <v>8250</v>
      </c>
      <c r="J2222" s="9">
        <f>H2222-I2222</f>
        <v>-20</v>
      </c>
      <c r="K2222" s="10">
        <f>J2222/I2222</f>
        <v>-2.4242424242424242E-3</v>
      </c>
    </row>
    <row r="2223" spans="1:11" x14ac:dyDescent="0.25">
      <c r="A2223" s="6" t="s">
        <v>1095</v>
      </c>
      <c r="B2223" s="6" t="s">
        <v>1096</v>
      </c>
      <c r="C2223" s="6">
        <v>175</v>
      </c>
      <c r="D2223" s="6" t="s">
        <v>264</v>
      </c>
      <c r="E2223" s="6" t="s">
        <v>1096</v>
      </c>
      <c r="F2223" s="6" t="s">
        <v>14</v>
      </c>
      <c r="G2223" s="6" t="s">
        <v>15</v>
      </c>
      <c r="H2223" s="7">
        <v>31170</v>
      </c>
      <c r="I2223" s="8">
        <v>40460</v>
      </c>
      <c r="J2223" s="9">
        <f>H2223-I2223</f>
        <v>-9290</v>
      </c>
      <c r="K2223" s="10">
        <f>J2223/I2223</f>
        <v>-0.2296094908551656</v>
      </c>
    </row>
    <row r="2224" spans="1:11" x14ac:dyDescent="0.25">
      <c r="A2224" s="6" t="s">
        <v>4572</v>
      </c>
      <c r="B2224" s="6" t="s">
        <v>4573</v>
      </c>
      <c r="C2224" s="6">
        <v>51</v>
      </c>
      <c r="D2224" s="6" t="s">
        <v>4574</v>
      </c>
      <c r="E2224" s="6" t="s">
        <v>4575</v>
      </c>
      <c r="F2224" s="6" t="s">
        <v>3530</v>
      </c>
      <c r="G2224" s="6" t="s">
        <v>8562</v>
      </c>
      <c r="H2224" s="7">
        <v>21620</v>
      </c>
      <c r="I2224" s="8">
        <v>22440</v>
      </c>
      <c r="J2224" s="9">
        <f>H2224-I2224</f>
        <v>-820</v>
      </c>
      <c r="K2224" s="10">
        <f>J2224/I2224</f>
        <v>-3.6541889483065956E-2</v>
      </c>
    </row>
    <row r="2225" spans="1:11" x14ac:dyDescent="0.25">
      <c r="A2225" s="6" t="s">
        <v>4103</v>
      </c>
      <c r="B2225" s="6" t="s">
        <v>4104</v>
      </c>
      <c r="C2225" s="6">
        <v>24</v>
      </c>
      <c r="D2225" s="6" t="s">
        <v>4105</v>
      </c>
      <c r="E2225" s="6" t="s">
        <v>4106</v>
      </c>
      <c r="F2225" s="6" t="s">
        <v>3530</v>
      </c>
      <c r="G2225" s="6" t="s">
        <v>8562</v>
      </c>
      <c r="H2225" s="7">
        <v>5430</v>
      </c>
      <c r="I2225" s="8">
        <v>18660</v>
      </c>
      <c r="J2225" s="9">
        <f>H2225-I2225</f>
        <v>-13230</v>
      </c>
      <c r="K2225" s="10">
        <f>J2225/I2225</f>
        <v>-0.70900321543408362</v>
      </c>
    </row>
    <row r="2226" spans="1:11" x14ac:dyDescent="0.25">
      <c r="A2226" s="6" t="s">
        <v>3736</v>
      </c>
      <c r="B2226" s="6" t="s">
        <v>3737</v>
      </c>
      <c r="C2226" s="6">
        <v>7</v>
      </c>
      <c r="D2226" s="6" t="s">
        <v>373</v>
      </c>
      <c r="E2226" s="6" t="s">
        <v>3738</v>
      </c>
      <c r="F2226" s="6" t="s">
        <v>3530</v>
      </c>
      <c r="G2226" s="6" t="s">
        <v>8562</v>
      </c>
      <c r="H2226" s="7">
        <v>1990</v>
      </c>
      <c r="I2226" s="8">
        <v>2150</v>
      </c>
      <c r="J2226" s="9">
        <f>H2226-I2226</f>
        <v>-160</v>
      </c>
      <c r="K2226" s="10">
        <f>J2226/I2226</f>
        <v>-7.441860465116279E-2</v>
      </c>
    </row>
    <row r="2227" spans="1:11" x14ac:dyDescent="0.25">
      <c r="A2227" s="6" t="s">
        <v>371</v>
      </c>
      <c r="B2227" s="6" t="s">
        <v>372</v>
      </c>
      <c r="C2227" s="6">
        <v>23</v>
      </c>
      <c r="D2227" s="6" t="s">
        <v>373</v>
      </c>
      <c r="E2227" s="6" t="s">
        <v>372</v>
      </c>
      <c r="F2227" s="6" t="s">
        <v>14</v>
      </c>
      <c r="G2227" s="6" t="s">
        <v>15</v>
      </c>
      <c r="H2227" s="7">
        <v>9690</v>
      </c>
      <c r="I2227" s="8">
        <v>10940</v>
      </c>
      <c r="J2227" s="9">
        <f>H2227-I2227</f>
        <v>-1250</v>
      </c>
      <c r="K2227" s="10">
        <f>J2227/I2227</f>
        <v>-0.11425959780621572</v>
      </c>
    </row>
    <row r="2228" spans="1:11" x14ac:dyDescent="0.25">
      <c r="A2228" s="6" t="s">
        <v>4055</v>
      </c>
      <c r="B2228" s="6" t="s">
        <v>4056</v>
      </c>
      <c r="C2228" s="6">
        <v>22</v>
      </c>
      <c r="D2228" s="6" t="s">
        <v>4057</v>
      </c>
      <c r="E2228" s="6" t="s">
        <v>4056</v>
      </c>
      <c r="F2228" s="6" t="s">
        <v>3530</v>
      </c>
      <c r="G2228" s="6" t="s">
        <v>8562</v>
      </c>
      <c r="H2228" s="7">
        <v>6220</v>
      </c>
      <c r="I2228" s="8">
        <v>7650</v>
      </c>
      <c r="J2228" s="9">
        <f>H2228-I2228</f>
        <v>-1430</v>
      </c>
      <c r="K2228" s="10">
        <f>J2228/I2228</f>
        <v>-0.1869281045751634</v>
      </c>
    </row>
    <row r="2229" spans="1:11" x14ac:dyDescent="0.25">
      <c r="A2229" s="6" t="s">
        <v>3815</v>
      </c>
      <c r="B2229" s="6" t="s">
        <v>3816</v>
      </c>
      <c r="C2229" s="6">
        <v>12</v>
      </c>
      <c r="D2229" s="6" t="s">
        <v>3817</v>
      </c>
      <c r="E2229" s="6" t="s">
        <v>3818</v>
      </c>
      <c r="F2229" s="6" t="s">
        <v>3530</v>
      </c>
      <c r="G2229" s="6" t="s">
        <v>8562</v>
      </c>
      <c r="H2229" s="7">
        <v>3510</v>
      </c>
      <c r="I2229" s="8">
        <v>3510</v>
      </c>
      <c r="J2229" s="9">
        <f>H2229-I2229</f>
        <v>0</v>
      </c>
      <c r="K2229" s="10">
        <f>J2229/I2229</f>
        <v>0</v>
      </c>
    </row>
    <row r="2230" spans="1:11" x14ac:dyDescent="0.25">
      <c r="A2230" s="6" t="s">
        <v>4058</v>
      </c>
      <c r="B2230" s="6" t="s">
        <v>4059</v>
      </c>
      <c r="C2230" s="6">
        <v>22</v>
      </c>
      <c r="D2230" s="6" t="s">
        <v>4060</v>
      </c>
      <c r="E2230" s="6" t="s">
        <v>4061</v>
      </c>
      <c r="F2230" s="6" t="s">
        <v>3530</v>
      </c>
      <c r="G2230" s="6" t="s">
        <v>8562</v>
      </c>
      <c r="H2230" s="7">
        <v>1760</v>
      </c>
      <c r="I2230" s="8">
        <v>0</v>
      </c>
      <c r="J2230" s="9">
        <f>H2230-I2230</f>
        <v>1760</v>
      </c>
      <c r="K2230" s="10"/>
    </row>
    <row r="2231" spans="1:11" x14ac:dyDescent="0.25">
      <c r="A2231" s="6" t="s">
        <v>4020</v>
      </c>
      <c r="B2231" s="6" t="s">
        <v>4021</v>
      </c>
      <c r="C2231" s="6">
        <v>21</v>
      </c>
      <c r="D2231" s="6" t="s">
        <v>4022</v>
      </c>
      <c r="E2231" s="6" t="s">
        <v>4023</v>
      </c>
      <c r="F2231" s="6" t="s">
        <v>3530</v>
      </c>
      <c r="G2231" s="6" t="s">
        <v>8562</v>
      </c>
      <c r="H2231" s="7">
        <v>1960</v>
      </c>
      <c r="I2231" s="8">
        <v>2190</v>
      </c>
      <c r="J2231" s="9">
        <f>H2231-I2231</f>
        <v>-230</v>
      </c>
      <c r="K2231" s="10">
        <f>J2231/I2231</f>
        <v>-0.1050228310502283</v>
      </c>
    </row>
    <row r="2232" spans="1:11" x14ac:dyDescent="0.25">
      <c r="A2232" s="6" t="s">
        <v>3987</v>
      </c>
      <c r="B2232" s="6" t="s">
        <v>3988</v>
      </c>
      <c r="C2232" s="6">
        <v>20</v>
      </c>
      <c r="D2232" s="6" t="s">
        <v>3989</v>
      </c>
      <c r="E2232" s="6" t="s">
        <v>3990</v>
      </c>
      <c r="F2232" s="6" t="s">
        <v>3530</v>
      </c>
      <c r="G2232" s="6" t="s">
        <v>8562</v>
      </c>
      <c r="H2232" s="7">
        <v>1420</v>
      </c>
      <c r="I2232" s="8">
        <v>1780</v>
      </c>
      <c r="J2232" s="9">
        <f>H2232-I2232</f>
        <v>-360</v>
      </c>
      <c r="K2232" s="10">
        <f>J2232/I2232</f>
        <v>-0.20224719101123595</v>
      </c>
    </row>
    <row r="2233" spans="1:11" x14ac:dyDescent="0.25">
      <c r="A2233" s="6" t="s">
        <v>4625</v>
      </c>
      <c r="B2233" s="6" t="s">
        <v>4626</v>
      </c>
      <c r="C2233" s="6">
        <v>55</v>
      </c>
      <c r="D2233" s="6" t="s">
        <v>3989</v>
      </c>
      <c r="E2233" s="6" t="s">
        <v>4627</v>
      </c>
      <c r="F2233" s="6" t="s">
        <v>3530</v>
      </c>
      <c r="G2233" s="6" t="s">
        <v>8562</v>
      </c>
      <c r="H2233" s="7">
        <v>4600</v>
      </c>
      <c r="I2233" s="8">
        <v>5660</v>
      </c>
      <c r="J2233" s="9">
        <f>H2233-I2233</f>
        <v>-1060</v>
      </c>
      <c r="K2233" s="10">
        <f>J2233/I2233</f>
        <v>-0.1872791519434629</v>
      </c>
    </row>
    <row r="2234" spans="1:11" x14ac:dyDescent="0.25">
      <c r="A2234" s="6" t="s">
        <v>4171</v>
      </c>
      <c r="B2234" s="6" t="s">
        <v>4172</v>
      </c>
      <c r="C2234" s="6">
        <v>29</v>
      </c>
      <c r="D2234" s="6" t="s">
        <v>4173</v>
      </c>
      <c r="E2234" s="6" t="s">
        <v>4174</v>
      </c>
      <c r="F2234" s="6" t="s">
        <v>3530</v>
      </c>
      <c r="G2234" s="6" t="s">
        <v>8562</v>
      </c>
      <c r="H2234" s="7">
        <v>1800</v>
      </c>
      <c r="I2234" s="8">
        <v>2000</v>
      </c>
      <c r="J2234" s="9">
        <f>H2234-I2234</f>
        <v>-200</v>
      </c>
      <c r="K2234" s="10">
        <f>J2234/I2234</f>
        <v>-0.1</v>
      </c>
    </row>
    <row r="2235" spans="1:11" x14ac:dyDescent="0.25">
      <c r="A2235" s="6" t="s">
        <v>4366</v>
      </c>
      <c r="B2235" s="6" t="s">
        <v>4367</v>
      </c>
      <c r="C2235" s="6">
        <v>36</v>
      </c>
      <c r="D2235" s="6" t="s">
        <v>4368</v>
      </c>
      <c r="E2235" s="6" t="s">
        <v>4367</v>
      </c>
      <c r="F2235" s="6" t="s">
        <v>3530</v>
      </c>
      <c r="G2235" s="6" t="s">
        <v>8562</v>
      </c>
      <c r="H2235" s="7">
        <v>5510</v>
      </c>
      <c r="I2235" s="8">
        <v>5530</v>
      </c>
      <c r="J2235" s="9">
        <f>H2235-I2235</f>
        <v>-20</v>
      </c>
      <c r="K2235" s="10">
        <f>J2235/I2235</f>
        <v>-3.616636528028933E-3</v>
      </c>
    </row>
    <row r="2236" spans="1:11" x14ac:dyDescent="0.25">
      <c r="A2236" s="6" t="s">
        <v>5694</v>
      </c>
      <c r="B2236" s="6" t="s">
        <v>5695</v>
      </c>
      <c r="C2236" s="6">
        <v>152</v>
      </c>
      <c r="D2236" s="6" t="s">
        <v>5696</v>
      </c>
      <c r="E2236" s="6" t="s">
        <v>5695</v>
      </c>
      <c r="F2236" s="6" t="s">
        <v>3530</v>
      </c>
      <c r="G2236" s="6" t="s">
        <v>8562</v>
      </c>
      <c r="H2236" s="7">
        <v>8450</v>
      </c>
      <c r="I2236" s="8">
        <v>0</v>
      </c>
      <c r="J2236" s="9">
        <f>H2236-I2236</f>
        <v>8450</v>
      </c>
      <c r="K2236" s="10"/>
    </row>
    <row r="2237" spans="1:11" x14ac:dyDescent="0.25">
      <c r="A2237" s="6" t="s">
        <v>3716</v>
      </c>
      <c r="B2237" s="6" t="s">
        <v>3717</v>
      </c>
      <c r="C2237" s="6">
        <v>5</v>
      </c>
      <c r="D2237" s="6" t="s">
        <v>274</v>
      </c>
      <c r="E2237" s="6" t="s">
        <v>3718</v>
      </c>
      <c r="F2237" s="6" t="s">
        <v>3530</v>
      </c>
      <c r="G2237" s="6" t="s">
        <v>8562</v>
      </c>
      <c r="H2237" s="7">
        <v>14120</v>
      </c>
      <c r="I2237" s="8">
        <v>15690</v>
      </c>
      <c r="J2237" s="9">
        <f>H2237-I2237</f>
        <v>-1570</v>
      </c>
      <c r="K2237" s="10">
        <f>J2237/I2237</f>
        <v>-0.10006373486297004</v>
      </c>
    </row>
    <row r="2238" spans="1:11" x14ac:dyDescent="0.25">
      <c r="A2238" s="6" t="s">
        <v>272</v>
      </c>
      <c r="B2238" s="6" t="s">
        <v>273</v>
      </c>
      <c r="C2238" s="6">
        <v>9</v>
      </c>
      <c r="D2238" s="6" t="s">
        <v>274</v>
      </c>
      <c r="E2238" s="6" t="s">
        <v>275</v>
      </c>
      <c r="F2238" s="6" t="s">
        <v>14</v>
      </c>
      <c r="G2238" s="6" t="s">
        <v>15</v>
      </c>
      <c r="H2238" s="7">
        <v>4990</v>
      </c>
      <c r="I2238" s="8">
        <v>5610</v>
      </c>
      <c r="J2238" s="9">
        <f>H2238-I2238</f>
        <v>-620</v>
      </c>
      <c r="K2238" s="10">
        <f>J2238/I2238</f>
        <v>-0.11051693404634581</v>
      </c>
    </row>
    <row r="2239" spans="1:11" x14ac:dyDescent="0.25">
      <c r="A2239" s="6" t="s">
        <v>6854</v>
      </c>
      <c r="B2239" s="6" t="s">
        <v>6855</v>
      </c>
      <c r="C2239" s="6">
        <v>485</v>
      </c>
      <c r="D2239" s="6" t="s">
        <v>6856</v>
      </c>
      <c r="E2239" s="6" t="s">
        <v>6857</v>
      </c>
      <c r="F2239" s="6" t="s">
        <v>3530</v>
      </c>
      <c r="G2239" s="6" t="s">
        <v>8562</v>
      </c>
      <c r="H2239" s="7">
        <v>2310</v>
      </c>
      <c r="I2239" s="8">
        <v>2310</v>
      </c>
      <c r="J2239" s="9">
        <f>H2239-I2239</f>
        <v>0</v>
      </c>
      <c r="K2239" s="10">
        <f>J2239/I2239</f>
        <v>0</v>
      </c>
    </row>
    <row r="2240" spans="1:11" x14ac:dyDescent="0.25">
      <c r="A2240" s="6" t="s">
        <v>4419</v>
      </c>
      <c r="B2240" s="6" t="s">
        <v>4420</v>
      </c>
      <c r="C2240" s="6">
        <v>40</v>
      </c>
      <c r="D2240" s="6" t="s">
        <v>561</v>
      </c>
      <c r="E2240" s="6" t="s">
        <v>4420</v>
      </c>
      <c r="F2240" s="6" t="s">
        <v>3530</v>
      </c>
      <c r="G2240" s="6" t="s">
        <v>8562</v>
      </c>
      <c r="H2240" s="7">
        <v>10980</v>
      </c>
      <c r="I2240" s="8">
        <v>11120</v>
      </c>
      <c r="J2240" s="9">
        <f>H2240-I2240</f>
        <v>-140</v>
      </c>
      <c r="K2240" s="10">
        <f>J2240/I2240</f>
        <v>-1.2589928057553957E-2</v>
      </c>
    </row>
    <row r="2241" spans="1:11" x14ac:dyDescent="0.25">
      <c r="A2241" s="6" t="s">
        <v>559</v>
      </c>
      <c r="B2241" s="6" t="s">
        <v>560</v>
      </c>
      <c r="C2241" s="6">
        <v>46</v>
      </c>
      <c r="D2241" s="6" t="s">
        <v>561</v>
      </c>
      <c r="E2241" s="6" t="s">
        <v>562</v>
      </c>
      <c r="F2241" s="6" t="s">
        <v>14</v>
      </c>
      <c r="G2241" s="6" t="s">
        <v>15</v>
      </c>
      <c r="H2241" s="7">
        <v>19710</v>
      </c>
      <c r="I2241" s="8">
        <v>34920</v>
      </c>
      <c r="J2241" s="9">
        <f>H2241-I2241</f>
        <v>-15210</v>
      </c>
      <c r="K2241" s="10">
        <f>J2241/I2241</f>
        <v>-0.43556701030927836</v>
      </c>
    </row>
    <row r="2242" spans="1:11" x14ac:dyDescent="0.25">
      <c r="A2242" s="6" t="s">
        <v>569</v>
      </c>
      <c r="B2242" s="6" t="s">
        <v>570</v>
      </c>
      <c r="C2242" s="6">
        <v>48</v>
      </c>
      <c r="D2242" s="6" t="s">
        <v>561</v>
      </c>
      <c r="E2242" s="6" t="s">
        <v>571</v>
      </c>
      <c r="F2242" s="6" t="s">
        <v>14</v>
      </c>
      <c r="G2242" s="6" t="s">
        <v>15</v>
      </c>
      <c r="H2242" s="7">
        <v>7090</v>
      </c>
      <c r="I2242" s="8">
        <v>8490</v>
      </c>
      <c r="J2242" s="9">
        <f>H2242-I2242</f>
        <v>-1400</v>
      </c>
      <c r="K2242" s="10">
        <f>J2242/I2242</f>
        <v>-0.16489988221436985</v>
      </c>
    </row>
    <row r="2243" spans="1:11" x14ac:dyDescent="0.25">
      <c r="A2243" s="6" t="s">
        <v>748</v>
      </c>
      <c r="B2243" s="6" t="s">
        <v>749</v>
      </c>
      <c r="C2243" s="6">
        <v>86</v>
      </c>
      <c r="D2243" s="6" t="s">
        <v>561</v>
      </c>
      <c r="E2243" s="6" t="s">
        <v>749</v>
      </c>
      <c r="F2243" s="6" t="s">
        <v>14</v>
      </c>
      <c r="G2243" s="6" t="s">
        <v>15</v>
      </c>
      <c r="H2243" s="7">
        <v>13430</v>
      </c>
      <c r="I2243" s="8">
        <v>13550</v>
      </c>
      <c r="J2243" s="9">
        <f>H2243-I2243</f>
        <v>-120</v>
      </c>
      <c r="K2243" s="10">
        <f>J2243/I2243</f>
        <v>-8.8560885608856086E-3</v>
      </c>
    </row>
    <row r="2244" spans="1:11" x14ac:dyDescent="0.25">
      <c r="A2244" s="6" t="s">
        <v>4345</v>
      </c>
      <c r="B2244" s="6" t="s">
        <v>4346</v>
      </c>
      <c r="C2244" s="6">
        <v>35</v>
      </c>
      <c r="D2244" s="6" t="s">
        <v>4347</v>
      </c>
      <c r="E2244" s="6" t="s">
        <v>4348</v>
      </c>
      <c r="F2244" s="6" t="s">
        <v>3530</v>
      </c>
      <c r="G2244" s="6" t="s">
        <v>8562</v>
      </c>
      <c r="H2244" s="7">
        <v>6680</v>
      </c>
      <c r="I2244" s="8">
        <v>8210</v>
      </c>
      <c r="J2244" s="9">
        <f>H2244-I2244</f>
        <v>-1530</v>
      </c>
      <c r="K2244" s="10">
        <f>J2244/I2244</f>
        <v>-0.18635809987819732</v>
      </c>
    </row>
    <row r="2245" spans="1:11" x14ac:dyDescent="0.25">
      <c r="A2245" s="6" t="s">
        <v>1052</v>
      </c>
      <c r="B2245" s="6" t="s">
        <v>1053</v>
      </c>
      <c r="C2245" s="6">
        <v>160</v>
      </c>
      <c r="D2245" s="6" t="s">
        <v>1054</v>
      </c>
      <c r="E2245" s="6" t="s">
        <v>1053</v>
      </c>
      <c r="F2245" s="6" t="s">
        <v>14</v>
      </c>
      <c r="G2245" s="6" t="s">
        <v>15</v>
      </c>
      <c r="H2245" s="7">
        <v>3170</v>
      </c>
      <c r="I2245" s="8">
        <v>4530</v>
      </c>
      <c r="J2245" s="9">
        <f>H2245-I2245</f>
        <v>-1360</v>
      </c>
      <c r="K2245" s="10">
        <f>J2245/I2245</f>
        <v>-0.30022075055187636</v>
      </c>
    </row>
    <row r="2246" spans="1:11" x14ac:dyDescent="0.25">
      <c r="A2246" s="6" t="s">
        <v>497</v>
      </c>
      <c r="B2246" s="6" t="s">
        <v>498</v>
      </c>
      <c r="C2246" s="6">
        <v>34</v>
      </c>
      <c r="D2246" s="6" t="s">
        <v>499</v>
      </c>
      <c r="E2246" s="6" t="s">
        <v>500</v>
      </c>
      <c r="F2246" s="6" t="s">
        <v>14</v>
      </c>
      <c r="G2246" s="6" t="s">
        <v>15</v>
      </c>
      <c r="H2246" s="7">
        <v>111350</v>
      </c>
      <c r="I2246" s="8">
        <v>128400</v>
      </c>
      <c r="J2246" s="9">
        <f>H2246-I2246</f>
        <v>-17050</v>
      </c>
      <c r="K2246" s="10">
        <f>J2246/I2246</f>
        <v>-0.13278816199376947</v>
      </c>
    </row>
    <row r="2247" spans="1:11" x14ac:dyDescent="0.25">
      <c r="A2247" s="6" t="s">
        <v>863</v>
      </c>
      <c r="B2247" s="6" t="s">
        <v>864</v>
      </c>
      <c r="C2247" s="6">
        <v>108</v>
      </c>
      <c r="D2247" s="6" t="s">
        <v>499</v>
      </c>
      <c r="E2247" s="6" t="s">
        <v>864</v>
      </c>
      <c r="F2247" s="6" t="s">
        <v>14</v>
      </c>
      <c r="G2247" s="6" t="s">
        <v>15</v>
      </c>
      <c r="H2247" s="7">
        <v>133980</v>
      </c>
      <c r="I2247" s="8">
        <v>155980</v>
      </c>
      <c r="J2247" s="9">
        <f>H2247-I2247</f>
        <v>-22000</v>
      </c>
      <c r="K2247" s="10">
        <f>J2247/I2247</f>
        <v>-0.14104372355430184</v>
      </c>
    </row>
    <row r="2248" spans="1:11" x14ac:dyDescent="0.25">
      <c r="A2248" s="6" t="s">
        <v>5686</v>
      </c>
      <c r="B2248" s="6" t="s">
        <v>5687</v>
      </c>
      <c r="C2248" s="6">
        <v>149</v>
      </c>
      <c r="D2248" s="6" t="s">
        <v>499</v>
      </c>
      <c r="E2248" s="6" t="s">
        <v>5687</v>
      </c>
      <c r="F2248" s="6" t="s">
        <v>3530</v>
      </c>
      <c r="G2248" s="6" t="s">
        <v>8562</v>
      </c>
      <c r="H2248" s="7">
        <v>63270</v>
      </c>
      <c r="I2248" s="8">
        <v>53880</v>
      </c>
      <c r="J2248" s="9">
        <f>H2248-I2248</f>
        <v>9390</v>
      </c>
      <c r="K2248" s="10">
        <f>J2248/I2248</f>
        <v>0.17427616926503342</v>
      </c>
    </row>
    <row r="2249" spans="1:11" x14ac:dyDescent="0.25">
      <c r="A2249" s="6" t="s">
        <v>5744</v>
      </c>
      <c r="B2249" s="6" t="s">
        <v>5745</v>
      </c>
      <c r="C2249" s="6">
        <v>155</v>
      </c>
      <c r="D2249" s="6" t="s">
        <v>499</v>
      </c>
      <c r="E2249" s="6" t="s">
        <v>5746</v>
      </c>
      <c r="F2249" s="6" t="s">
        <v>3530</v>
      </c>
      <c r="G2249" s="6" t="s">
        <v>8562</v>
      </c>
      <c r="H2249" s="7">
        <v>2540</v>
      </c>
      <c r="I2249" s="8">
        <v>3050</v>
      </c>
      <c r="J2249" s="9">
        <f>H2249-I2249</f>
        <v>-510</v>
      </c>
      <c r="K2249" s="10">
        <f>J2249/I2249</f>
        <v>-0.16721311475409836</v>
      </c>
    </row>
    <row r="2250" spans="1:11" x14ac:dyDescent="0.25">
      <c r="A2250" s="6" t="s">
        <v>1102</v>
      </c>
      <c r="B2250" s="6" t="s">
        <v>1103</v>
      </c>
      <c r="C2250" s="6">
        <v>177</v>
      </c>
      <c r="D2250" s="6" t="s">
        <v>499</v>
      </c>
      <c r="E2250" s="6" t="s">
        <v>1103</v>
      </c>
      <c r="F2250" s="6" t="s">
        <v>14</v>
      </c>
      <c r="G2250" s="6" t="s">
        <v>15</v>
      </c>
      <c r="H2250" s="7">
        <v>109640</v>
      </c>
      <c r="I2250" s="8">
        <v>111290</v>
      </c>
      <c r="J2250" s="9">
        <f>H2250-I2250</f>
        <v>-1650</v>
      </c>
      <c r="K2250" s="10">
        <f>J2250/I2250</f>
        <v>-1.4826129930811394E-2</v>
      </c>
    </row>
    <row r="2251" spans="1:11" x14ac:dyDescent="0.25">
      <c r="A2251" s="6" t="s">
        <v>1295</v>
      </c>
      <c r="B2251" s="6" t="s">
        <v>1296</v>
      </c>
      <c r="C2251" s="6">
        <v>267</v>
      </c>
      <c r="D2251" s="6" t="s">
        <v>499</v>
      </c>
      <c r="E2251" s="6" t="s">
        <v>1296</v>
      </c>
      <c r="F2251" s="6" t="s">
        <v>14</v>
      </c>
      <c r="G2251" s="6" t="s">
        <v>15</v>
      </c>
      <c r="H2251" s="7">
        <v>94020</v>
      </c>
      <c r="I2251" s="8">
        <v>119310</v>
      </c>
      <c r="J2251" s="9">
        <f>H2251-I2251</f>
        <v>-25290</v>
      </c>
      <c r="K2251" s="10">
        <f>J2251/I2251</f>
        <v>-0.21196882071913503</v>
      </c>
    </row>
    <row r="2252" spans="1:11" x14ac:dyDescent="0.25">
      <c r="A2252" s="6" t="s">
        <v>1308</v>
      </c>
      <c r="B2252" s="6" t="s">
        <v>693</v>
      </c>
      <c r="C2252" s="6">
        <v>270</v>
      </c>
      <c r="D2252" s="6" t="s">
        <v>499</v>
      </c>
      <c r="E2252" s="6" t="s">
        <v>1309</v>
      </c>
      <c r="F2252" s="6" t="s">
        <v>14</v>
      </c>
      <c r="G2252" s="6" t="s">
        <v>15</v>
      </c>
      <c r="H2252" s="7">
        <v>148520</v>
      </c>
      <c r="I2252" s="8">
        <v>194820</v>
      </c>
      <c r="J2252" s="9">
        <f>H2252-I2252</f>
        <v>-46300</v>
      </c>
      <c r="K2252" s="10">
        <f>J2252/I2252</f>
        <v>-0.23765527153269686</v>
      </c>
    </row>
    <row r="2253" spans="1:11" x14ac:dyDescent="0.25">
      <c r="A2253" s="6" t="s">
        <v>6333</v>
      </c>
      <c r="B2253" s="6" t="s">
        <v>6334</v>
      </c>
      <c r="C2253" s="6">
        <v>298</v>
      </c>
      <c r="D2253" s="6" t="s">
        <v>499</v>
      </c>
      <c r="E2253" s="6" t="s">
        <v>6335</v>
      </c>
      <c r="F2253" s="6" t="s">
        <v>3530</v>
      </c>
      <c r="G2253" s="6" t="s">
        <v>8562</v>
      </c>
      <c r="H2253" s="7">
        <v>2160</v>
      </c>
      <c r="I2253" s="8">
        <v>2160</v>
      </c>
      <c r="J2253" s="9">
        <f>H2253-I2253</f>
        <v>0</v>
      </c>
      <c r="K2253" s="10">
        <f>J2253/I2253</f>
        <v>0</v>
      </c>
    </row>
    <row r="2254" spans="1:11" x14ac:dyDescent="0.25">
      <c r="A2254" s="6" t="s">
        <v>6437</v>
      </c>
      <c r="B2254" s="6" t="s">
        <v>6438</v>
      </c>
      <c r="C2254" s="6">
        <v>314</v>
      </c>
      <c r="D2254" s="6" t="s">
        <v>499</v>
      </c>
      <c r="E2254" s="6" t="s">
        <v>6439</v>
      </c>
      <c r="F2254" s="6" t="s">
        <v>3530</v>
      </c>
      <c r="G2254" s="6" t="s">
        <v>8562</v>
      </c>
      <c r="H2254" s="7">
        <v>23740</v>
      </c>
      <c r="I2254" s="8">
        <v>23740</v>
      </c>
      <c r="J2254" s="9">
        <f>H2254-I2254</f>
        <v>0</v>
      </c>
      <c r="K2254" s="10">
        <f>J2254/I2254</f>
        <v>0</v>
      </c>
    </row>
    <row r="2255" spans="1:11" x14ac:dyDescent="0.25">
      <c r="A2255" s="6" t="s">
        <v>1508</v>
      </c>
      <c r="B2255" s="6" t="s">
        <v>1509</v>
      </c>
      <c r="C2255" s="6">
        <v>338</v>
      </c>
      <c r="D2255" s="6" t="s">
        <v>499</v>
      </c>
      <c r="E2255" s="6" t="s">
        <v>1509</v>
      </c>
      <c r="F2255" s="6" t="s">
        <v>14</v>
      </c>
      <c r="G2255" s="6" t="s">
        <v>15</v>
      </c>
      <c r="H2255" s="7">
        <v>13610</v>
      </c>
      <c r="I2255" s="8">
        <v>14970</v>
      </c>
      <c r="J2255" s="9">
        <f>H2255-I2255</f>
        <v>-1360</v>
      </c>
      <c r="K2255" s="10">
        <f>J2255/I2255</f>
        <v>-9.0848363393453577E-2</v>
      </c>
    </row>
    <row r="2256" spans="1:11" x14ac:dyDescent="0.25">
      <c r="A2256" s="6" t="s">
        <v>1519</v>
      </c>
      <c r="B2256" s="6" t="s">
        <v>1520</v>
      </c>
      <c r="C2256" s="6">
        <v>345</v>
      </c>
      <c r="D2256" s="6" t="s">
        <v>499</v>
      </c>
      <c r="E2256" s="6" t="s">
        <v>1520</v>
      </c>
      <c r="F2256" s="6" t="s">
        <v>14</v>
      </c>
      <c r="G2256" s="6" t="s">
        <v>15</v>
      </c>
      <c r="H2256" s="7">
        <v>72640</v>
      </c>
      <c r="I2256" s="8">
        <v>94220</v>
      </c>
      <c r="J2256" s="9">
        <f>H2256-I2256</f>
        <v>-21580</v>
      </c>
      <c r="K2256" s="10">
        <f>J2256/I2256</f>
        <v>-0.22903842071746974</v>
      </c>
    </row>
    <row r="2257" spans="1:11" x14ac:dyDescent="0.25">
      <c r="A2257" s="6" t="s">
        <v>1635</v>
      </c>
      <c r="B2257" s="6" t="s">
        <v>1636</v>
      </c>
      <c r="C2257" s="6">
        <v>383</v>
      </c>
      <c r="D2257" s="6" t="s">
        <v>499</v>
      </c>
      <c r="E2257" s="6" t="s">
        <v>1636</v>
      </c>
      <c r="F2257" s="6" t="s">
        <v>14</v>
      </c>
      <c r="G2257" s="6" t="s">
        <v>15</v>
      </c>
      <c r="H2257" s="7">
        <v>14890</v>
      </c>
      <c r="I2257" s="8">
        <v>15590</v>
      </c>
      <c r="J2257" s="9">
        <f>H2257-I2257</f>
        <v>-700</v>
      </c>
      <c r="K2257" s="10">
        <f>J2257/I2257</f>
        <v>-4.4900577293136623E-2</v>
      </c>
    </row>
    <row r="2258" spans="1:11" x14ac:dyDescent="0.25">
      <c r="A2258" s="6" t="s">
        <v>3767</v>
      </c>
      <c r="B2258" s="6" t="s">
        <v>3768</v>
      </c>
      <c r="C2258" s="6">
        <v>10</v>
      </c>
      <c r="D2258" s="6" t="s">
        <v>3769</v>
      </c>
      <c r="E2258" s="6" t="s">
        <v>3770</v>
      </c>
      <c r="F2258" s="6" t="s">
        <v>3530</v>
      </c>
      <c r="G2258" s="6" t="s">
        <v>8562</v>
      </c>
      <c r="H2258" s="7">
        <v>1000</v>
      </c>
      <c r="I2258" s="8">
        <v>1000</v>
      </c>
      <c r="J2258" s="9">
        <f>H2258-I2258</f>
        <v>0</v>
      </c>
      <c r="K2258" s="10">
        <f>J2258/I2258</f>
        <v>0</v>
      </c>
    </row>
    <row r="2259" spans="1:11" x14ac:dyDescent="0.25">
      <c r="A2259" s="6" t="s">
        <v>3729</v>
      </c>
      <c r="B2259" s="6" t="s">
        <v>3730</v>
      </c>
      <c r="C2259" s="6">
        <v>6</v>
      </c>
      <c r="D2259" s="6" t="s">
        <v>3426</v>
      </c>
      <c r="E2259" s="6" t="s">
        <v>3731</v>
      </c>
      <c r="F2259" s="6" t="s">
        <v>3530</v>
      </c>
      <c r="G2259" s="6" t="s">
        <v>8562</v>
      </c>
      <c r="H2259" s="7">
        <v>8680</v>
      </c>
      <c r="I2259" s="8">
        <v>9740</v>
      </c>
      <c r="J2259" s="9">
        <f>H2259-I2259</f>
        <v>-1060</v>
      </c>
      <c r="K2259" s="10">
        <f>J2259/I2259</f>
        <v>-0.10882956878850103</v>
      </c>
    </row>
    <row r="2260" spans="1:11" x14ac:dyDescent="0.25">
      <c r="A2260" s="6" t="s">
        <v>8368</v>
      </c>
      <c r="B2260" s="6" t="s">
        <v>8369</v>
      </c>
      <c r="C2260" s="6">
        <v>1833</v>
      </c>
      <c r="D2260" s="6" t="s">
        <v>3426</v>
      </c>
      <c r="E2260" s="6" t="s">
        <v>8370</v>
      </c>
      <c r="F2260" s="6" t="s">
        <v>3530</v>
      </c>
      <c r="G2260" s="6" t="s">
        <v>8562</v>
      </c>
      <c r="H2260" s="7">
        <v>1000</v>
      </c>
      <c r="I2260" s="8">
        <v>1000</v>
      </c>
      <c r="J2260" s="9">
        <f>H2260-I2260</f>
        <v>0</v>
      </c>
      <c r="K2260" s="10">
        <f>J2260/I2260</f>
        <v>0</v>
      </c>
    </row>
    <row r="2261" spans="1:11" x14ac:dyDescent="0.25">
      <c r="A2261" s="6" t="s">
        <v>3424</v>
      </c>
      <c r="B2261" s="6" t="s">
        <v>3425</v>
      </c>
      <c r="C2261" s="6">
        <v>2069</v>
      </c>
      <c r="D2261" s="6" t="s">
        <v>3426</v>
      </c>
      <c r="E2261" s="6" t="s">
        <v>3427</v>
      </c>
      <c r="F2261" s="6" t="s">
        <v>14</v>
      </c>
      <c r="G2261" s="6" t="s">
        <v>15</v>
      </c>
      <c r="H2261" s="7">
        <v>117610</v>
      </c>
      <c r="I2261" s="8">
        <v>94350</v>
      </c>
      <c r="J2261" s="9">
        <f>H2261-I2261</f>
        <v>23260</v>
      </c>
      <c r="K2261" s="10">
        <f>J2261/I2261</f>
        <v>0.24652888182299948</v>
      </c>
    </row>
    <row r="2262" spans="1:11" x14ac:dyDescent="0.25">
      <c r="A2262" s="6" t="s">
        <v>3428</v>
      </c>
      <c r="B2262" s="6" t="s">
        <v>3429</v>
      </c>
      <c r="C2262" s="6">
        <v>2071</v>
      </c>
      <c r="D2262" s="6" t="s">
        <v>3426</v>
      </c>
      <c r="E2262" s="6" t="s">
        <v>3430</v>
      </c>
      <c r="F2262" s="6" t="s">
        <v>14</v>
      </c>
      <c r="G2262" s="6" t="s">
        <v>15</v>
      </c>
      <c r="H2262" s="7">
        <v>3070</v>
      </c>
      <c r="I2262" s="8">
        <v>3400</v>
      </c>
      <c r="J2262" s="9">
        <f>H2262-I2262</f>
        <v>-330</v>
      </c>
      <c r="K2262" s="10">
        <f>J2262/I2262</f>
        <v>-9.7058823529411767E-2</v>
      </c>
    </row>
    <row r="2263" spans="1:11" x14ac:dyDescent="0.25">
      <c r="A2263" s="6" t="s">
        <v>8401</v>
      </c>
      <c r="B2263" s="6" t="s">
        <v>8402</v>
      </c>
      <c r="C2263" s="6">
        <v>2073</v>
      </c>
      <c r="D2263" s="6" t="s">
        <v>3426</v>
      </c>
      <c r="E2263" s="6" t="s">
        <v>8402</v>
      </c>
      <c r="F2263" s="6" t="s">
        <v>3530</v>
      </c>
      <c r="G2263" s="6" t="s">
        <v>8562</v>
      </c>
      <c r="H2263" s="7">
        <v>15560</v>
      </c>
      <c r="I2263" s="8">
        <v>0</v>
      </c>
      <c r="J2263" s="9">
        <f>H2263-I2263</f>
        <v>15560</v>
      </c>
      <c r="K2263" s="10"/>
    </row>
    <row r="2264" spans="1:11" x14ac:dyDescent="0.25">
      <c r="A2264" s="6" t="s">
        <v>3431</v>
      </c>
      <c r="B2264" s="6" t="s">
        <v>3432</v>
      </c>
      <c r="C2264" s="6">
        <v>2077</v>
      </c>
      <c r="D2264" s="6" t="s">
        <v>3426</v>
      </c>
      <c r="E2264" s="6" t="s">
        <v>3432</v>
      </c>
      <c r="F2264" s="6" t="s">
        <v>14</v>
      </c>
      <c r="G2264" s="6" t="s">
        <v>15</v>
      </c>
      <c r="H2264" s="7">
        <v>6890</v>
      </c>
      <c r="I2264" s="8">
        <v>18890</v>
      </c>
      <c r="J2264" s="9">
        <f>H2264-I2264</f>
        <v>-12000</v>
      </c>
      <c r="K2264" s="10">
        <f>J2264/I2264</f>
        <v>-0.63525674960296452</v>
      </c>
    </row>
    <row r="2265" spans="1:11" x14ac:dyDescent="0.25">
      <c r="A2265" s="6" t="s">
        <v>8403</v>
      </c>
      <c r="B2265" s="6" t="s">
        <v>8404</v>
      </c>
      <c r="C2265" s="6">
        <v>2077</v>
      </c>
      <c r="D2265" s="6" t="s">
        <v>3426</v>
      </c>
      <c r="E2265" s="6" t="s">
        <v>8405</v>
      </c>
      <c r="F2265" s="6" t="s">
        <v>3530</v>
      </c>
      <c r="G2265" s="6" t="s">
        <v>8562</v>
      </c>
      <c r="H2265" s="7">
        <v>3240</v>
      </c>
      <c r="I2265" s="8">
        <v>3460</v>
      </c>
      <c r="J2265" s="9">
        <f>H2265-I2265</f>
        <v>-220</v>
      </c>
      <c r="K2265" s="10">
        <f>J2265/I2265</f>
        <v>-6.358381502890173E-2</v>
      </c>
    </row>
    <row r="2266" spans="1:11" x14ac:dyDescent="0.25">
      <c r="A2266" s="6" t="s">
        <v>3433</v>
      </c>
      <c r="B2266" s="6" t="s">
        <v>3429</v>
      </c>
      <c r="C2266" s="6">
        <v>2095</v>
      </c>
      <c r="D2266" s="6" t="s">
        <v>3426</v>
      </c>
      <c r="E2266" s="6" t="s">
        <v>3434</v>
      </c>
      <c r="F2266" s="6" t="s">
        <v>14</v>
      </c>
      <c r="G2266" s="6" t="s">
        <v>15</v>
      </c>
      <c r="H2266" s="7">
        <v>11130</v>
      </c>
      <c r="I2266" s="8">
        <v>13020</v>
      </c>
      <c r="J2266" s="9">
        <f>H2266-I2266</f>
        <v>-1890</v>
      </c>
      <c r="K2266" s="10">
        <f>J2266/I2266</f>
        <v>-0.14516129032258066</v>
      </c>
    </row>
    <row r="2267" spans="1:11" x14ac:dyDescent="0.25">
      <c r="A2267" s="6" t="s">
        <v>255</v>
      </c>
      <c r="B2267" s="6" t="s">
        <v>256</v>
      </c>
      <c r="C2267" s="6">
        <v>5</v>
      </c>
      <c r="D2267" s="6" t="s">
        <v>257</v>
      </c>
      <c r="E2267" s="6" t="s">
        <v>256</v>
      </c>
      <c r="F2267" s="6" t="s">
        <v>14</v>
      </c>
      <c r="G2267" s="6" t="s">
        <v>15</v>
      </c>
      <c r="H2267" s="7">
        <v>3260</v>
      </c>
      <c r="I2267" s="8">
        <v>3530</v>
      </c>
      <c r="J2267" s="9">
        <f>H2267-I2267</f>
        <v>-270</v>
      </c>
      <c r="K2267" s="10">
        <f>J2267/I2267</f>
        <v>-7.6487252124645896E-2</v>
      </c>
    </row>
    <row r="2268" spans="1:11" x14ac:dyDescent="0.25">
      <c r="A2268" s="6" t="s">
        <v>524</v>
      </c>
      <c r="B2268" s="6" t="s">
        <v>525</v>
      </c>
      <c r="C2268" s="6">
        <v>40</v>
      </c>
      <c r="D2268" s="6" t="s">
        <v>526</v>
      </c>
      <c r="E2268" s="6" t="s">
        <v>525</v>
      </c>
      <c r="F2268" s="6" t="s">
        <v>14</v>
      </c>
      <c r="G2268" s="6" t="s">
        <v>15</v>
      </c>
      <c r="H2268" s="7">
        <v>46900</v>
      </c>
      <c r="I2268" s="8">
        <v>59070</v>
      </c>
      <c r="J2268" s="9">
        <f>H2268-I2268</f>
        <v>-12170</v>
      </c>
      <c r="K2268" s="10">
        <f>J2268/I2268</f>
        <v>-0.20602674792618927</v>
      </c>
    </row>
    <row r="2269" spans="1:11" x14ac:dyDescent="0.25">
      <c r="A2269" s="6" t="s">
        <v>542</v>
      </c>
      <c r="B2269" s="6" t="s">
        <v>543</v>
      </c>
      <c r="C2269" s="6">
        <v>44</v>
      </c>
      <c r="D2269" s="6" t="s">
        <v>526</v>
      </c>
      <c r="E2269" s="6" t="s">
        <v>543</v>
      </c>
      <c r="F2269" s="6" t="s">
        <v>14</v>
      </c>
      <c r="G2269" s="6" t="s">
        <v>15</v>
      </c>
      <c r="H2269" s="7">
        <v>754000</v>
      </c>
      <c r="I2269" s="8">
        <v>924030</v>
      </c>
      <c r="J2269" s="9">
        <f>H2269-I2269</f>
        <v>-170030</v>
      </c>
      <c r="K2269" s="10">
        <f>J2269/I2269</f>
        <v>-0.18400917719121673</v>
      </c>
    </row>
    <row r="2270" spans="1:11" x14ac:dyDescent="0.25">
      <c r="A2270" s="6" t="s">
        <v>544</v>
      </c>
      <c r="B2270" s="6" t="s">
        <v>545</v>
      </c>
      <c r="C2270" s="6">
        <v>44</v>
      </c>
      <c r="D2270" s="6" t="s">
        <v>526</v>
      </c>
      <c r="E2270" s="6" t="s">
        <v>546</v>
      </c>
      <c r="F2270" s="6" t="s">
        <v>14</v>
      </c>
      <c r="G2270" s="6" t="s">
        <v>15</v>
      </c>
      <c r="H2270" s="7">
        <v>936550</v>
      </c>
      <c r="I2270" s="8">
        <v>1078770</v>
      </c>
      <c r="J2270" s="9">
        <f>H2270-I2270</f>
        <v>-142220</v>
      </c>
      <c r="K2270" s="10">
        <f>J2270/I2270</f>
        <v>-0.13183533097879993</v>
      </c>
    </row>
    <row r="2271" spans="1:11" x14ac:dyDescent="0.25">
      <c r="A2271" s="6" t="s">
        <v>5870</v>
      </c>
      <c r="B2271" s="6" t="s">
        <v>5871</v>
      </c>
      <c r="C2271" s="6">
        <v>174</v>
      </c>
      <c r="D2271" s="6" t="s">
        <v>5872</v>
      </c>
      <c r="E2271" s="6" t="s">
        <v>5873</v>
      </c>
      <c r="F2271" s="6" t="s">
        <v>3530</v>
      </c>
      <c r="G2271" s="6" t="s">
        <v>8562</v>
      </c>
      <c r="H2271" s="7">
        <v>1430</v>
      </c>
      <c r="I2271" s="8">
        <v>1810</v>
      </c>
      <c r="J2271" s="9">
        <f>H2271-I2271</f>
        <v>-380</v>
      </c>
      <c r="K2271" s="10">
        <f>J2271/I2271</f>
        <v>-0.20994475138121546</v>
      </c>
    </row>
    <row r="2272" spans="1:11" x14ac:dyDescent="0.25">
      <c r="A2272" s="6" t="s">
        <v>3739</v>
      </c>
      <c r="B2272" s="6" t="s">
        <v>3740</v>
      </c>
      <c r="C2272" s="6">
        <v>7</v>
      </c>
      <c r="D2272" s="6" t="s">
        <v>3741</v>
      </c>
      <c r="E2272" s="6" t="s">
        <v>3742</v>
      </c>
      <c r="F2272" s="6" t="s">
        <v>3530</v>
      </c>
      <c r="G2272" s="6" t="s">
        <v>8562</v>
      </c>
      <c r="H2272" s="7">
        <v>6020</v>
      </c>
      <c r="I2272" s="8">
        <v>6980</v>
      </c>
      <c r="J2272" s="9">
        <f>H2272-I2272</f>
        <v>-960</v>
      </c>
      <c r="K2272" s="10">
        <f>J2272/I2272</f>
        <v>-0.13753581661891118</v>
      </c>
    </row>
    <row r="2273" spans="1:11" x14ac:dyDescent="0.25">
      <c r="A2273" s="6" t="s">
        <v>4081</v>
      </c>
      <c r="B2273" s="6" t="s">
        <v>4082</v>
      </c>
      <c r="C2273" s="6">
        <v>23</v>
      </c>
      <c r="D2273" s="6" t="s">
        <v>3741</v>
      </c>
      <c r="E2273" s="6" t="s">
        <v>4083</v>
      </c>
      <c r="F2273" s="6" t="s">
        <v>3530</v>
      </c>
      <c r="G2273" s="6" t="s">
        <v>8562</v>
      </c>
      <c r="H2273" s="7">
        <v>3550</v>
      </c>
      <c r="I2273" s="8">
        <v>3670</v>
      </c>
      <c r="J2273" s="9">
        <f>H2273-I2273</f>
        <v>-120</v>
      </c>
      <c r="K2273" s="10">
        <f>J2273/I2273</f>
        <v>-3.2697547683923703E-2</v>
      </c>
    </row>
    <row r="2274" spans="1:11" x14ac:dyDescent="0.25">
      <c r="A2274" s="6" t="s">
        <v>1501</v>
      </c>
      <c r="B2274" s="6" t="s">
        <v>1502</v>
      </c>
      <c r="C2274" s="6">
        <v>335</v>
      </c>
      <c r="D2274" s="6" t="s">
        <v>1503</v>
      </c>
      <c r="E2274" s="6" t="s">
        <v>1502</v>
      </c>
      <c r="F2274" s="6" t="s">
        <v>14</v>
      </c>
      <c r="G2274" s="6" t="s">
        <v>15</v>
      </c>
      <c r="H2274" s="7">
        <v>2000</v>
      </c>
      <c r="I2274" s="8">
        <v>2000</v>
      </c>
      <c r="J2274" s="9">
        <f>H2274-I2274</f>
        <v>0</v>
      </c>
      <c r="K2274" s="10">
        <f>J2274/I2274</f>
        <v>0</v>
      </c>
    </row>
    <row r="2275" spans="1:11" x14ac:dyDescent="0.25">
      <c r="A2275" s="6" t="s">
        <v>4874</v>
      </c>
      <c r="B2275" s="6" t="s">
        <v>4875</v>
      </c>
      <c r="C2275" s="6">
        <v>76</v>
      </c>
      <c r="D2275" s="6" t="s">
        <v>4876</v>
      </c>
      <c r="E2275" s="6" t="s">
        <v>4877</v>
      </c>
      <c r="F2275" s="6" t="s">
        <v>3530</v>
      </c>
      <c r="G2275" s="6" t="s">
        <v>8562</v>
      </c>
      <c r="H2275" s="7">
        <v>1800</v>
      </c>
      <c r="I2275" s="8">
        <v>2000</v>
      </c>
      <c r="J2275" s="9">
        <f>H2275-I2275</f>
        <v>-200</v>
      </c>
      <c r="K2275" s="10">
        <f>J2275/I2275</f>
        <v>-0.1</v>
      </c>
    </row>
    <row r="2276" spans="1:11" x14ac:dyDescent="0.25">
      <c r="A2276" s="6" t="s">
        <v>3896</v>
      </c>
      <c r="B2276" s="6" t="s">
        <v>3897</v>
      </c>
      <c r="C2276" s="6">
        <v>17</v>
      </c>
      <c r="D2276" s="6" t="s">
        <v>3898</v>
      </c>
      <c r="E2276" s="6" t="s">
        <v>3899</v>
      </c>
      <c r="F2276" s="6" t="s">
        <v>3530</v>
      </c>
      <c r="G2276" s="6" t="s">
        <v>8562</v>
      </c>
      <c r="H2276" s="7">
        <v>3440</v>
      </c>
      <c r="I2276" s="8">
        <v>3840</v>
      </c>
      <c r="J2276" s="9">
        <f>H2276-I2276</f>
        <v>-400</v>
      </c>
      <c r="K2276" s="10">
        <f>J2276/I2276</f>
        <v>-0.10416666666666667</v>
      </c>
    </row>
    <row r="2277" spans="1:11" x14ac:dyDescent="0.25">
      <c r="A2277" s="6" t="s">
        <v>4024</v>
      </c>
      <c r="B2277" s="6" t="s">
        <v>4025</v>
      </c>
      <c r="C2277" s="6">
        <v>21</v>
      </c>
      <c r="D2277" s="6" t="s">
        <v>3898</v>
      </c>
      <c r="E2277" s="6" t="s">
        <v>4026</v>
      </c>
      <c r="F2277" s="6" t="s">
        <v>3530</v>
      </c>
      <c r="G2277" s="6" t="s">
        <v>8562</v>
      </c>
      <c r="H2277" s="7">
        <v>11310</v>
      </c>
      <c r="I2277" s="8">
        <v>11520</v>
      </c>
      <c r="J2277" s="9">
        <f>H2277-I2277</f>
        <v>-210</v>
      </c>
      <c r="K2277" s="10">
        <f>J2277/I2277</f>
        <v>-1.8229166666666668E-2</v>
      </c>
    </row>
    <row r="2278" spans="1:11" x14ac:dyDescent="0.25">
      <c r="A2278" s="6" t="s">
        <v>5543</v>
      </c>
      <c r="B2278" s="6" t="s">
        <v>5544</v>
      </c>
      <c r="C2278" s="6">
        <v>131</v>
      </c>
      <c r="D2278" s="6" t="s">
        <v>5545</v>
      </c>
      <c r="E2278" s="6" t="s">
        <v>5546</v>
      </c>
      <c r="F2278" s="6" t="s">
        <v>3530</v>
      </c>
      <c r="G2278" s="6" t="s">
        <v>8562</v>
      </c>
      <c r="H2278" s="7">
        <v>1000</v>
      </c>
      <c r="I2278" s="8">
        <v>1000</v>
      </c>
      <c r="J2278" s="9">
        <f>H2278-I2278</f>
        <v>0</v>
      </c>
      <c r="K2278" s="10">
        <f>J2278/I2278</f>
        <v>0</v>
      </c>
    </row>
    <row r="2279" spans="1:11" x14ac:dyDescent="0.25">
      <c r="A2279" s="6" t="s">
        <v>5841</v>
      </c>
      <c r="B2279" s="6" t="s">
        <v>5842</v>
      </c>
      <c r="C2279" s="6">
        <v>169</v>
      </c>
      <c r="D2279" s="6" t="s">
        <v>5545</v>
      </c>
      <c r="E2279" s="6" t="s">
        <v>5843</v>
      </c>
      <c r="F2279" s="6" t="s">
        <v>3530</v>
      </c>
      <c r="G2279" s="6" t="s">
        <v>8562</v>
      </c>
      <c r="H2279" s="7">
        <v>1800</v>
      </c>
      <c r="I2279" s="8">
        <v>2000</v>
      </c>
      <c r="J2279" s="9">
        <f>H2279-I2279</f>
        <v>-200</v>
      </c>
      <c r="K2279" s="10">
        <f>J2279/I2279</f>
        <v>-0.1</v>
      </c>
    </row>
    <row r="2280" spans="1:11" x14ac:dyDescent="0.25">
      <c r="A2280" s="6" t="s">
        <v>4477</v>
      </c>
      <c r="B2280" s="6" t="s">
        <v>4478</v>
      </c>
      <c r="C2280" s="6">
        <v>45</v>
      </c>
      <c r="D2280" s="6" t="s">
        <v>4479</v>
      </c>
      <c r="E2280" s="6" t="s">
        <v>4478</v>
      </c>
      <c r="F2280" s="6" t="s">
        <v>3530</v>
      </c>
      <c r="G2280" s="6" t="s">
        <v>8562</v>
      </c>
      <c r="H2280" s="7">
        <v>24110</v>
      </c>
      <c r="I2280" s="8">
        <v>27060</v>
      </c>
      <c r="J2280" s="9">
        <f>H2280-I2280</f>
        <v>-2950</v>
      </c>
      <c r="K2280" s="10">
        <f>J2280/I2280</f>
        <v>-0.10901699926090171</v>
      </c>
    </row>
    <row r="2281" spans="1:11" x14ac:dyDescent="0.25">
      <c r="A2281" s="6" t="s">
        <v>3694</v>
      </c>
      <c r="B2281" s="6" t="s">
        <v>3695</v>
      </c>
      <c r="C2281" s="6">
        <v>4</v>
      </c>
      <c r="D2281" s="6" t="s">
        <v>3696</v>
      </c>
      <c r="E2281" s="6" t="s">
        <v>3697</v>
      </c>
      <c r="F2281" s="6" t="s">
        <v>3530</v>
      </c>
      <c r="G2281" s="6" t="s">
        <v>8562</v>
      </c>
      <c r="H2281" s="7">
        <v>2500</v>
      </c>
      <c r="I2281" s="8">
        <v>0</v>
      </c>
      <c r="J2281" s="9">
        <f>H2281-I2281</f>
        <v>2500</v>
      </c>
      <c r="K2281" s="10"/>
    </row>
    <row r="2282" spans="1:11" x14ac:dyDescent="0.25">
      <c r="A2282" s="6" t="s">
        <v>5283</v>
      </c>
      <c r="B2282" s="6" t="s">
        <v>5284</v>
      </c>
      <c r="C2282" s="6">
        <v>104</v>
      </c>
      <c r="D2282" s="6" t="s">
        <v>5285</v>
      </c>
      <c r="E2282" s="6" t="s">
        <v>5286</v>
      </c>
      <c r="F2282" s="6" t="s">
        <v>3530</v>
      </c>
      <c r="G2282" s="6" t="s">
        <v>8562</v>
      </c>
      <c r="H2282" s="7">
        <v>1000</v>
      </c>
      <c r="I2282" s="8">
        <v>0</v>
      </c>
      <c r="J2282" s="9">
        <f>H2282-I2282</f>
        <v>1000</v>
      </c>
      <c r="K2282" s="10"/>
    </row>
    <row r="2283" spans="1:11" x14ac:dyDescent="0.25">
      <c r="A2283" s="6" t="s">
        <v>6053</v>
      </c>
      <c r="B2283" s="6" t="s">
        <v>6054</v>
      </c>
      <c r="C2283" s="6">
        <v>219</v>
      </c>
      <c r="D2283" s="6" t="s">
        <v>5285</v>
      </c>
      <c r="E2283" s="6" t="s">
        <v>6055</v>
      </c>
      <c r="F2283" s="6" t="s">
        <v>3530</v>
      </c>
      <c r="G2283" s="6" t="s">
        <v>8562</v>
      </c>
      <c r="H2283" s="7">
        <v>2500</v>
      </c>
      <c r="I2283" s="8">
        <v>0</v>
      </c>
      <c r="J2283" s="9">
        <f>H2283-I2283</f>
        <v>2500</v>
      </c>
      <c r="K2283" s="10"/>
    </row>
    <row r="2284" spans="1:11" x14ac:dyDescent="0.25">
      <c r="A2284" s="6" t="s">
        <v>433</v>
      </c>
      <c r="B2284" s="6" t="s">
        <v>434</v>
      </c>
      <c r="C2284" s="6">
        <v>33</v>
      </c>
      <c r="D2284" s="6" t="s">
        <v>435</v>
      </c>
      <c r="E2284" s="6" t="s">
        <v>434</v>
      </c>
      <c r="F2284" s="6" t="s">
        <v>14</v>
      </c>
      <c r="G2284" s="6" t="s">
        <v>15</v>
      </c>
      <c r="H2284" s="7">
        <v>50080</v>
      </c>
      <c r="I2284" s="8">
        <v>52460</v>
      </c>
      <c r="J2284" s="9">
        <f>H2284-I2284</f>
        <v>-2380</v>
      </c>
      <c r="K2284" s="10">
        <f>J2284/I2284</f>
        <v>-4.5367899351887155E-2</v>
      </c>
    </row>
    <row r="2285" spans="1:11" x14ac:dyDescent="0.25">
      <c r="A2285" s="6" t="s">
        <v>635</v>
      </c>
      <c r="B2285" s="6" t="s">
        <v>636</v>
      </c>
      <c r="C2285" s="6">
        <v>64</v>
      </c>
      <c r="D2285" s="6" t="s">
        <v>435</v>
      </c>
      <c r="E2285" s="6" t="s">
        <v>636</v>
      </c>
      <c r="F2285" s="6" t="s">
        <v>14</v>
      </c>
      <c r="G2285" s="6" t="s">
        <v>15</v>
      </c>
      <c r="H2285" s="7">
        <v>5140</v>
      </c>
      <c r="I2285" s="8">
        <v>5660</v>
      </c>
      <c r="J2285" s="9">
        <f>H2285-I2285</f>
        <v>-520</v>
      </c>
      <c r="K2285" s="10">
        <f>J2285/I2285</f>
        <v>-9.187279151943463E-2</v>
      </c>
    </row>
    <row r="2286" spans="1:11" x14ac:dyDescent="0.25">
      <c r="A2286" s="6" t="s">
        <v>746</v>
      </c>
      <c r="B2286" s="6" t="s">
        <v>747</v>
      </c>
      <c r="C2286" s="6">
        <v>85</v>
      </c>
      <c r="D2286" s="6" t="s">
        <v>435</v>
      </c>
      <c r="E2286" s="6" t="s">
        <v>747</v>
      </c>
      <c r="F2286" s="6" t="s">
        <v>14</v>
      </c>
      <c r="G2286" s="6" t="s">
        <v>15</v>
      </c>
      <c r="H2286" s="7">
        <v>425920</v>
      </c>
      <c r="I2286" s="8">
        <v>511520</v>
      </c>
      <c r="J2286" s="9">
        <f>H2286-I2286</f>
        <v>-85600</v>
      </c>
      <c r="K2286" s="10">
        <f>J2286/I2286</f>
        <v>-0.16734438536127619</v>
      </c>
    </row>
    <row r="2287" spans="1:11" x14ac:dyDescent="0.25">
      <c r="A2287" s="6" t="s">
        <v>4602</v>
      </c>
      <c r="B2287" s="6" t="s">
        <v>4603</v>
      </c>
      <c r="C2287" s="6">
        <v>53</v>
      </c>
      <c r="D2287" s="6" t="s">
        <v>4604</v>
      </c>
      <c r="E2287" s="6" t="s">
        <v>4605</v>
      </c>
      <c r="F2287" s="6" t="s">
        <v>3530</v>
      </c>
      <c r="G2287" s="6" t="s">
        <v>8562</v>
      </c>
      <c r="H2287" s="7">
        <v>1590</v>
      </c>
      <c r="I2287" s="8">
        <v>1590</v>
      </c>
      <c r="J2287" s="9">
        <f>H2287-I2287</f>
        <v>0</v>
      </c>
      <c r="K2287" s="10">
        <f>J2287/I2287</f>
        <v>0</v>
      </c>
    </row>
    <row r="2288" spans="1:11" x14ac:dyDescent="0.25">
      <c r="A2288" s="6" t="s">
        <v>4752</v>
      </c>
      <c r="B2288" s="6" t="s">
        <v>4753</v>
      </c>
      <c r="C2288" s="6">
        <v>70</v>
      </c>
      <c r="D2288" s="6" t="s">
        <v>4754</v>
      </c>
      <c r="E2288" s="6" t="s">
        <v>4755</v>
      </c>
      <c r="F2288" s="6" t="s">
        <v>3530</v>
      </c>
      <c r="G2288" s="6" t="s">
        <v>8562</v>
      </c>
      <c r="H2288" s="7">
        <v>2500</v>
      </c>
      <c r="I2288" s="8">
        <v>0</v>
      </c>
      <c r="J2288" s="9">
        <f>H2288-I2288</f>
        <v>2500</v>
      </c>
      <c r="K2288" s="10"/>
    </row>
    <row r="2289" spans="1:11" x14ac:dyDescent="0.25">
      <c r="A2289" s="6" t="s">
        <v>4930</v>
      </c>
      <c r="B2289" s="6" t="s">
        <v>4931</v>
      </c>
      <c r="C2289" s="6">
        <v>82</v>
      </c>
      <c r="D2289" s="6" t="s">
        <v>4932</v>
      </c>
      <c r="E2289" s="6" t="s">
        <v>4933</v>
      </c>
      <c r="F2289" s="6" t="s">
        <v>3530</v>
      </c>
      <c r="G2289" s="6" t="s">
        <v>8562</v>
      </c>
      <c r="H2289" s="7">
        <v>1100</v>
      </c>
      <c r="I2289" s="8">
        <v>1140</v>
      </c>
      <c r="J2289" s="9">
        <f>H2289-I2289</f>
        <v>-40</v>
      </c>
      <c r="K2289" s="10">
        <f>J2289/I2289</f>
        <v>-3.5087719298245612E-2</v>
      </c>
    </row>
    <row r="2290" spans="1:11" x14ac:dyDescent="0.25">
      <c r="A2290" s="6" t="s">
        <v>1260</v>
      </c>
      <c r="B2290" s="6" t="s">
        <v>1261</v>
      </c>
      <c r="C2290" s="6">
        <v>254</v>
      </c>
      <c r="D2290" s="6" t="s">
        <v>1262</v>
      </c>
      <c r="E2290" s="6" t="s">
        <v>1261</v>
      </c>
      <c r="F2290" s="6" t="s">
        <v>14</v>
      </c>
      <c r="G2290" s="6" t="s">
        <v>15</v>
      </c>
      <c r="H2290" s="7">
        <v>5700</v>
      </c>
      <c r="I2290" s="8">
        <v>10100</v>
      </c>
      <c r="J2290" s="9">
        <f>H2290-I2290</f>
        <v>-4400</v>
      </c>
      <c r="K2290" s="10">
        <f>J2290/I2290</f>
        <v>-0.43564356435643564</v>
      </c>
    </row>
    <row r="2291" spans="1:11" x14ac:dyDescent="0.25">
      <c r="A2291" s="6" t="s">
        <v>5056</v>
      </c>
      <c r="B2291" s="6" t="s">
        <v>5057</v>
      </c>
      <c r="C2291" s="6">
        <v>90</v>
      </c>
      <c r="D2291" s="6" t="s">
        <v>5058</v>
      </c>
      <c r="E2291" s="6" t="s">
        <v>5059</v>
      </c>
      <c r="F2291" s="6" t="s">
        <v>3530</v>
      </c>
      <c r="G2291" s="6" t="s">
        <v>8562</v>
      </c>
      <c r="H2291" s="7">
        <v>3040</v>
      </c>
      <c r="I2291" s="8">
        <v>3760</v>
      </c>
      <c r="J2291" s="9">
        <f>H2291-I2291</f>
        <v>-720</v>
      </c>
      <c r="K2291" s="10">
        <f>J2291/I2291</f>
        <v>-0.19148936170212766</v>
      </c>
    </row>
    <row r="2292" spans="1:11" x14ac:dyDescent="0.25">
      <c r="A2292" s="6" t="s">
        <v>6485</v>
      </c>
      <c r="B2292" s="6" t="s">
        <v>6486</v>
      </c>
      <c r="C2292" s="6">
        <v>337</v>
      </c>
      <c r="D2292" s="6" t="s">
        <v>6487</v>
      </c>
      <c r="E2292" s="6" t="s">
        <v>6488</v>
      </c>
      <c r="F2292" s="6" t="s">
        <v>3530</v>
      </c>
      <c r="G2292" s="6" t="s">
        <v>8562</v>
      </c>
      <c r="H2292" s="7">
        <v>1000</v>
      </c>
      <c r="I2292" s="8">
        <v>1000</v>
      </c>
      <c r="J2292" s="9">
        <f>H2292-I2292</f>
        <v>0</v>
      </c>
      <c r="K2292" s="10">
        <f>J2292/I2292</f>
        <v>0</v>
      </c>
    </row>
    <row r="2293" spans="1:11" x14ac:dyDescent="0.25">
      <c r="A2293" s="6" t="s">
        <v>7115</v>
      </c>
      <c r="B2293" s="6" t="s">
        <v>7116</v>
      </c>
      <c r="C2293" s="6">
        <v>659</v>
      </c>
      <c r="D2293" s="6" t="s">
        <v>6487</v>
      </c>
      <c r="E2293" s="6" t="s">
        <v>7117</v>
      </c>
      <c r="F2293" s="6" t="s">
        <v>3530</v>
      </c>
      <c r="G2293" s="6" t="s">
        <v>8562</v>
      </c>
      <c r="H2293" s="7">
        <v>5370</v>
      </c>
      <c r="I2293" s="8">
        <v>5480</v>
      </c>
      <c r="J2293" s="9">
        <f>H2293-I2293</f>
        <v>-110</v>
      </c>
      <c r="K2293" s="10">
        <f>J2293/I2293</f>
        <v>-2.0072992700729927E-2</v>
      </c>
    </row>
    <row r="2294" spans="1:11" x14ac:dyDescent="0.25">
      <c r="A2294" s="6" t="s">
        <v>7565</v>
      </c>
      <c r="B2294" s="6" t="s">
        <v>7566</v>
      </c>
      <c r="C2294" s="6">
        <v>1059</v>
      </c>
      <c r="D2294" s="6" t="s">
        <v>6487</v>
      </c>
      <c r="E2294" s="6" t="s">
        <v>7567</v>
      </c>
      <c r="F2294" s="6" t="s">
        <v>3530</v>
      </c>
      <c r="G2294" s="6" t="s">
        <v>8562</v>
      </c>
      <c r="H2294" s="7">
        <v>4250</v>
      </c>
      <c r="I2294" s="8">
        <v>5320</v>
      </c>
      <c r="J2294" s="9">
        <f>H2294-I2294</f>
        <v>-1070</v>
      </c>
      <c r="K2294" s="10">
        <f>J2294/I2294</f>
        <v>-0.20112781954887218</v>
      </c>
    </row>
    <row r="2295" spans="1:11" x14ac:dyDescent="0.25">
      <c r="A2295" s="6" t="s">
        <v>5439</v>
      </c>
      <c r="B2295" s="6" t="s">
        <v>5440</v>
      </c>
      <c r="C2295" s="6">
        <v>121</v>
      </c>
      <c r="D2295" s="6" t="s">
        <v>1111</v>
      </c>
      <c r="E2295" s="6" t="s">
        <v>5441</v>
      </c>
      <c r="F2295" s="6" t="s">
        <v>3530</v>
      </c>
      <c r="G2295" s="6" t="s">
        <v>8562</v>
      </c>
      <c r="H2295" s="7">
        <v>23700</v>
      </c>
      <c r="I2295" s="8">
        <v>0</v>
      </c>
      <c r="J2295" s="9">
        <f>H2295-I2295</f>
        <v>23700</v>
      </c>
      <c r="K2295" s="10"/>
    </row>
    <row r="2296" spans="1:11" x14ac:dyDescent="0.25">
      <c r="A2296" s="6" t="s">
        <v>5880</v>
      </c>
      <c r="B2296" s="6" t="s">
        <v>5881</v>
      </c>
      <c r="C2296" s="6">
        <v>175</v>
      </c>
      <c r="D2296" s="6" t="s">
        <v>1111</v>
      </c>
      <c r="E2296" s="6" t="s">
        <v>5882</v>
      </c>
      <c r="F2296" s="6" t="s">
        <v>3530</v>
      </c>
      <c r="G2296" s="6" t="s">
        <v>8562</v>
      </c>
      <c r="H2296" s="7">
        <v>12240</v>
      </c>
      <c r="I2296" s="8">
        <v>13010</v>
      </c>
      <c r="J2296" s="9">
        <f>H2296-I2296</f>
        <v>-770</v>
      </c>
      <c r="K2296" s="10">
        <f>J2296/I2296</f>
        <v>-5.9185242121445041E-2</v>
      </c>
    </row>
    <row r="2297" spans="1:11" x14ac:dyDescent="0.25">
      <c r="A2297" s="6" t="s">
        <v>1109</v>
      </c>
      <c r="B2297" s="6" t="s">
        <v>1110</v>
      </c>
      <c r="C2297" s="6">
        <v>185</v>
      </c>
      <c r="D2297" s="6" t="s">
        <v>1111</v>
      </c>
      <c r="E2297" s="6" t="s">
        <v>1112</v>
      </c>
      <c r="F2297" s="6" t="s">
        <v>14</v>
      </c>
      <c r="G2297" s="6" t="s">
        <v>15</v>
      </c>
      <c r="H2297" s="7">
        <v>1620</v>
      </c>
      <c r="I2297" s="8">
        <v>3900</v>
      </c>
      <c r="J2297" s="9">
        <f>H2297-I2297</f>
        <v>-2280</v>
      </c>
      <c r="K2297" s="10">
        <f>J2297/I2297</f>
        <v>-0.58461538461538465</v>
      </c>
    </row>
    <row r="2298" spans="1:11" x14ac:dyDescent="0.25">
      <c r="A2298" s="6" t="s">
        <v>4186</v>
      </c>
      <c r="B2298" s="6" t="s">
        <v>4187</v>
      </c>
      <c r="C2298" s="6">
        <v>30</v>
      </c>
      <c r="D2298" s="6" t="s">
        <v>1705</v>
      </c>
      <c r="E2298" s="6" t="s">
        <v>4188</v>
      </c>
      <c r="F2298" s="6" t="s">
        <v>3530</v>
      </c>
      <c r="G2298" s="6" t="s">
        <v>8562</v>
      </c>
      <c r="H2298" s="7">
        <v>6690</v>
      </c>
      <c r="I2298" s="8">
        <v>9030</v>
      </c>
      <c r="J2298" s="9">
        <f>H2298-I2298</f>
        <v>-2340</v>
      </c>
      <c r="K2298" s="10">
        <f>J2298/I2298</f>
        <v>-0.25913621262458469</v>
      </c>
    </row>
    <row r="2299" spans="1:11" x14ac:dyDescent="0.25">
      <c r="A2299" s="6" t="s">
        <v>6043</v>
      </c>
      <c r="B2299" s="6" t="s">
        <v>6044</v>
      </c>
      <c r="C2299" s="6">
        <v>216</v>
      </c>
      <c r="D2299" s="6" t="s">
        <v>1705</v>
      </c>
      <c r="E2299" s="6" t="s">
        <v>6044</v>
      </c>
      <c r="F2299" s="6" t="s">
        <v>3530</v>
      </c>
      <c r="G2299" s="6" t="s">
        <v>8562</v>
      </c>
      <c r="H2299" s="7">
        <v>2000</v>
      </c>
      <c r="I2299" s="8">
        <v>2000</v>
      </c>
      <c r="J2299" s="9">
        <f>H2299-I2299</f>
        <v>0</v>
      </c>
      <c r="K2299" s="10">
        <f>J2299/I2299</f>
        <v>0</v>
      </c>
    </row>
    <row r="2300" spans="1:11" x14ac:dyDescent="0.25">
      <c r="A2300" s="6" t="s">
        <v>6208</v>
      </c>
      <c r="B2300" s="6" t="s">
        <v>6209</v>
      </c>
      <c r="C2300" s="6">
        <v>264</v>
      </c>
      <c r="D2300" s="6" t="s">
        <v>1705</v>
      </c>
      <c r="E2300" s="6" t="s">
        <v>6210</v>
      </c>
      <c r="F2300" s="6" t="s">
        <v>3530</v>
      </c>
      <c r="G2300" s="6" t="s">
        <v>8562</v>
      </c>
      <c r="H2300" s="7">
        <v>1800</v>
      </c>
      <c r="I2300" s="8">
        <v>2000</v>
      </c>
      <c r="J2300" s="9">
        <f>H2300-I2300</f>
        <v>-200</v>
      </c>
      <c r="K2300" s="10">
        <f>J2300/I2300</f>
        <v>-0.1</v>
      </c>
    </row>
    <row r="2301" spans="1:11" x14ac:dyDescent="0.25">
      <c r="A2301" s="6" t="s">
        <v>1703</v>
      </c>
      <c r="B2301" s="6" t="s">
        <v>1704</v>
      </c>
      <c r="C2301" s="6">
        <v>420</v>
      </c>
      <c r="D2301" s="6" t="s">
        <v>1705</v>
      </c>
      <c r="E2301" s="6" t="s">
        <v>1706</v>
      </c>
      <c r="F2301" s="6" t="s">
        <v>14</v>
      </c>
      <c r="G2301" s="6" t="s">
        <v>15</v>
      </c>
      <c r="H2301" s="7">
        <v>3000</v>
      </c>
      <c r="I2301" s="8">
        <v>3050</v>
      </c>
      <c r="J2301" s="9">
        <f>H2301-I2301</f>
        <v>-50</v>
      </c>
      <c r="K2301" s="10">
        <f>J2301/I2301</f>
        <v>-1.6393442622950821E-2</v>
      </c>
    </row>
    <row r="2302" spans="1:11" x14ac:dyDescent="0.25">
      <c r="A2302" s="6" t="s">
        <v>6675</v>
      </c>
      <c r="B2302" s="6" t="s">
        <v>6676</v>
      </c>
      <c r="C2302" s="6">
        <v>424</v>
      </c>
      <c r="D2302" s="6" t="s">
        <v>1705</v>
      </c>
      <c r="E2302" s="6" t="s">
        <v>6676</v>
      </c>
      <c r="F2302" s="6" t="s">
        <v>3530</v>
      </c>
      <c r="G2302" s="6" t="s">
        <v>8562</v>
      </c>
      <c r="H2302" s="7">
        <v>14980</v>
      </c>
      <c r="I2302" s="8">
        <v>15660</v>
      </c>
      <c r="J2302" s="9">
        <f>H2302-I2302</f>
        <v>-680</v>
      </c>
      <c r="K2302" s="10">
        <f>J2302/I2302</f>
        <v>-4.3422733077905493E-2</v>
      </c>
    </row>
    <row r="2303" spans="1:11" x14ac:dyDescent="0.25">
      <c r="A2303" s="6" t="s">
        <v>1712</v>
      </c>
      <c r="B2303" s="6" t="s">
        <v>1713</v>
      </c>
      <c r="C2303" s="6">
        <v>425</v>
      </c>
      <c r="D2303" s="6" t="s">
        <v>1705</v>
      </c>
      <c r="E2303" s="6" t="s">
        <v>1714</v>
      </c>
      <c r="F2303" s="6" t="s">
        <v>14</v>
      </c>
      <c r="G2303" s="6" t="s">
        <v>15</v>
      </c>
      <c r="H2303" s="7">
        <v>23520</v>
      </c>
      <c r="I2303" s="8">
        <v>0</v>
      </c>
      <c r="J2303" s="9">
        <f>H2303-I2303</f>
        <v>23520</v>
      </c>
      <c r="K2303" s="10"/>
    </row>
    <row r="2304" spans="1:11" x14ac:dyDescent="0.25">
      <c r="A2304" s="6" t="s">
        <v>6679</v>
      </c>
      <c r="B2304" s="6" t="s">
        <v>6680</v>
      </c>
      <c r="C2304" s="6">
        <v>426</v>
      </c>
      <c r="D2304" s="6" t="s">
        <v>1705</v>
      </c>
      <c r="E2304" s="6" t="s">
        <v>6681</v>
      </c>
      <c r="F2304" s="6" t="s">
        <v>3530</v>
      </c>
      <c r="G2304" s="6" t="s">
        <v>8562</v>
      </c>
      <c r="H2304" s="7">
        <v>13410</v>
      </c>
      <c r="I2304" s="8">
        <v>14780</v>
      </c>
      <c r="J2304" s="9">
        <f>H2304-I2304</f>
        <v>-1370</v>
      </c>
      <c r="K2304" s="10">
        <f>J2304/I2304</f>
        <v>-9.2692828146143436E-2</v>
      </c>
    </row>
    <row r="2305" spans="1:11" x14ac:dyDescent="0.25">
      <c r="A2305" s="6" t="s">
        <v>6690</v>
      </c>
      <c r="B2305" s="6" t="s">
        <v>6691</v>
      </c>
      <c r="C2305" s="6">
        <v>428</v>
      </c>
      <c r="D2305" s="6" t="s">
        <v>1705</v>
      </c>
      <c r="E2305" s="6" t="s">
        <v>6692</v>
      </c>
      <c r="F2305" s="6" t="s">
        <v>3530</v>
      </c>
      <c r="G2305" s="6" t="s">
        <v>8562</v>
      </c>
      <c r="H2305" s="7">
        <v>3700</v>
      </c>
      <c r="I2305" s="8">
        <v>3880</v>
      </c>
      <c r="J2305" s="9">
        <f>H2305-I2305</f>
        <v>-180</v>
      </c>
      <c r="K2305" s="10">
        <f>J2305/I2305</f>
        <v>-4.6391752577319589E-2</v>
      </c>
    </row>
    <row r="2306" spans="1:11" x14ac:dyDescent="0.25">
      <c r="A2306" s="6" t="s">
        <v>6706</v>
      </c>
      <c r="B2306" s="6" t="s">
        <v>6707</v>
      </c>
      <c r="C2306" s="6">
        <v>435</v>
      </c>
      <c r="D2306" s="6" t="s">
        <v>1705</v>
      </c>
      <c r="E2306" s="6" t="s">
        <v>6707</v>
      </c>
      <c r="F2306" s="6" t="s">
        <v>3530</v>
      </c>
      <c r="G2306" s="6" t="s">
        <v>8562</v>
      </c>
      <c r="H2306" s="7">
        <v>30800</v>
      </c>
      <c r="I2306" s="8">
        <v>31200</v>
      </c>
      <c r="J2306" s="9">
        <f>H2306-I2306</f>
        <v>-400</v>
      </c>
      <c r="K2306" s="10">
        <f>J2306/I2306</f>
        <v>-1.282051282051282E-2</v>
      </c>
    </row>
    <row r="2307" spans="1:11" x14ac:dyDescent="0.25">
      <c r="A2307" s="6" t="s">
        <v>599</v>
      </c>
      <c r="B2307" s="6" t="s">
        <v>600</v>
      </c>
      <c r="C2307" s="6">
        <v>55</v>
      </c>
      <c r="D2307" s="6" t="s">
        <v>601</v>
      </c>
      <c r="E2307" s="6" t="s">
        <v>600</v>
      </c>
      <c r="F2307" s="6" t="s">
        <v>14</v>
      </c>
      <c r="G2307" s="6" t="s">
        <v>15</v>
      </c>
      <c r="H2307" s="7">
        <v>4940</v>
      </c>
      <c r="I2307" s="8">
        <v>6640</v>
      </c>
      <c r="J2307" s="9">
        <f>H2307-I2307</f>
        <v>-1700</v>
      </c>
      <c r="K2307" s="10">
        <f>J2307/I2307</f>
        <v>-0.25602409638554219</v>
      </c>
    </row>
    <row r="2308" spans="1:11" x14ac:dyDescent="0.25">
      <c r="A2308" s="6" t="s">
        <v>4628</v>
      </c>
      <c r="B2308" s="6" t="s">
        <v>4629</v>
      </c>
      <c r="C2308" s="6">
        <v>55</v>
      </c>
      <c r="D2308" s="6" t="s">
        <v>601</v>
      </c>
      <c r="E2308" s="6" t="s">
        <v>4630</v>
      </c>
      <c r="F2308" s="6" t="s">
        <v>3530</v>
      </c>
      <c r="G2308" s="6" t="s">
        <v>8562</v>
      </c>
      <c r="H2308" s="7">
        <v>410880</v>
      </c>
      <c r="I2308" s="8">
        <v>811340</v>
      </c>
      <c r="J2308" s="9">
        <f>H2308-I2308</f>
        <v>-400460</v>
      </c>
      <c r="K2308" s="10">
        <f>J2308/I2308</f>
        <v>-0.49357852441639755</v>
      </c>
    </row>
    <row r="2309" spans="1:11" x14ac:dyDescent="0.25">
      <c r="A2309" s="6" t="s">
        <v>881</v>
      </c>
      <c r="B2309" s="6" t="s">
        <v>882</v>
      </c>
      <c r="C2309" s="6">
        <v>115</v>
      </c>
      <c r="D2309" s="6" t="s">
        <v>601</v>
      </c>
      <c r="E2309" s="6" t="s">
        <v>882</v>
      </c>
      <c r="F2309" s="6" t="s">
        <v>14</v>
      </c>
      <c r="G2309" s="6" t="s">
        <v>15</v>
      </c>
      <c r="H2309" s="7">
        <v>11720</v>
      </c>
      <c r="I2309" s="8">
        <v>14650</v>
      </c>
      <c r="J2309" s="9">
        <f>H2309-I2309</f>
        <v>-2930</v>
      </c>
      <c r="K2309" s="10">
        <f>J2309/I2309</f>
        <v>-0.2</v>
      </c>
    </row>
    <row r="2310" spans="1:11" x14ac:dyDescent="0.25">
      <c r="A2310" s="6" t="s">
        <v>5909</v>
      </c>
      <c r="B2310" s="6" t="s">
        <v>5910</v>
      </c>
      <c r="C2310" s="6">
        <v>179</v>
      </c>
      <c r="D2310" s="6" t="s">
        <v>1563</v>
      </c>
      <c r="E2310" s="6" t="s">
        <v>5911</v>
      </c>
      <c r="F2310" s="6" t="s">
        <v>3530</v>
      </c>
      <c r="G2310" s="6" t="s">
        <v>8562</v>
      </c>
      <c r="H2310" s="7">
        <v>11980</v>
      </c>
      <c r="I2310" s="8">
        <v>12870</v>
      </c>
      <c r="J2310" s="9">
        <f>H2310-I2310</f>
        <v>-890</v>
      </c>
      <c r="K2310" s="10">
        <f>J2310/I2310</f>
        <v>-6.9153069153069152E-2</v>
      </c>
    </row>
    <row r="2311" spans="1:11" x14ac:dyDescent="0.25">
      <c r="A2311" s="6" t="s">
        <v>6425</v>
      </c>
      <c r="B2311" s="6" t="s">
        <v>6426</v>
      </c>
      <c r="C2311" s="6">
        <v>306</v>
      </c>
      <c r="D2311" s="6" t="s">
        <v>1563</v>
      </c>
      <c r="E2311" s="6" t="s">
        <v>6427</v>
      </c>
      <c r="F2311" s="6" t="s">
        <v>3530</v>
      </c>
      <c r="G2311" s="6" t="s">
        <v>8562</v>
      </c>
      <c r="H2311" s="7">
        <v>5730</v>
      </c>
      <c r="I2311" s="8">
        <v>5000</v>
      </c>
      <c r="J2311" s="9">
        <f>H2311-I2311</f>
        <v>730</v>
      </c>
      <c r="K2311" s="10">
        <f>J2311/I2311</f>
        <v>0.14599999999999999</v>
      </c>
    </row>
    <row r="2312" spans="1:11" x14ac:dyDescent="0.25">
      <c r="A2312" s="6" t="s">
        <v>6440</v>
      </c>
      <c r="B2312" s="6" t="s">
        <v>6441</v>
      </c>
      <c r="C2312" s="6">
        <v>314</v>
      </c>
      <c r="D2312" s="6" t="s">
        <v>1563</v>
      </c>
      <c r="E2312" s="6" t="s">
        <v>6442</v>
      </c>
      <c r="F2312" s="6" t="s">
        <v>3530</v>
      </c>
      <c r="G2312" s="6" t="s">
        <v>8562</v>
      </c>
      <c r="H2312" s="7">
        <v>2060</v>
      </c>
      <c r="I2312" s="8">
        <v>2350</v>
      </c>
      <c r="J2312" s="9">
        <f>H2312-I2312</f>
        <v>-290</v>
      </c>
      <c r="K2312" s="10">
        <f>J2312/I2312</f>
        <v>-0.12340425531914893</v>
      </c>
    </row>
    <row r="2313" spans="1:11" x14ac:dyDescent="0.25">
      <c r="A2313" s="6" t="s">
        <v>6448</v>
      </c>
      <c r="B2313" s="6" t="s">
        <v>6449</v>
      </c>
      <c r="C2313" s="6">
        <v>318</v>
      </c>
      <c r="D2313" s="6" t="s">
        <v>1563</v>
      </c>
      <c r="E2313" s="6" t="s">
        <v>6450</v>
      </c>
      <c r="F2313" s="6" t="s">
        <v>3530</v>
      </c>
      <c r="G2313" s="6" t="s">
        <v>8562</v>
      </c>
      <c r="H2313" s="7">
        <v>8660</v>
      </c>
      <c r="I2313" s="8">
        <v>8790</v>
      </c>
      <c r="J2313" s="9">
        <f>H2313-I2313</f>
        <v>-130</v>
      </c>
      <c r="K2313" s="10">
        <f>J2313/I2313</f>
        <v>-1.4789533560864619E-2</v>
      </c>
    </row>
    <row r="2314" spans="1:11" x14ac:dyDescent="0.25">
      <c r="A2314" s="6" t="s">
        <v>6454</v>
      </c>
      <c r="B2314" s="6" t="s">
        <v>6455</v>
      </c>
      <c r="C2314" s="6">
        <v>320</v>
      </c>
      <c r="D2314" s="6" t="s">
        <v>1563</v>
      </c>
      <c r="E2314" s="6" t="s">
        <v>6456</v>
      </c>
      <c r="F2314" s="6" t="s">
        <v>3530</v>
      </c>
      <c r="G2314" s="6" t="s">
        <v>8562</v>
      </c>
      <c r="H2314" s="7">
        <v>3010</v>
      </c>
      <c r="I2314" s="8">
        <v>3030</v>
      </c>
      <c r="J2314" s="9">
        <f>H2314-I2314</f>
        <v>-20</v>
      </c>
      <c r="K2314" s="10">
        <f>J2314/I2314</f>
        <v>-6.6006600660066007E-3</v>
      </c>
    </row>
    <row r="2315" spans="1:11" x14ac:dyDescent="0.25">
      <c r="A2315" s="6" t="s">
        <v>6473</v>
      </c>
      <c r="B2315" s="6" t="s">
        <v>6474</v>
      </c>
      <c r="C2315" s="6">
        <v>326</v>
      </c>
      <c r="D2315" s="6" t="s">
        <v>1563</v>
      </c>
      <c r="E2315" s="6" t="s">
        <v>6475</v>
      </c>
      <c r="F2315" s="6" t="s">
        <v>3530</v>
      </c>
      <c r="G2315" s="6" t="s">
        <v>8562</v>
      </c>
      <c r="H2315" s="7">
        <v>6020</v>
      </c>
      <c r="I2315" s="8">
        <v>6020</v>
      </c>
      <c r="J2315" s="9">
        <f>H2315-I2315</f>
        <v>0</v>
      </c>
      <c r="K2315" s="10">
        <f>J2315/I2315</f>
        <v>0</v>
      </c>
    </row>
    <row r="2316" spans="1:11" x14ac:dyDescent="0.25">
      <c r="A2316" s="6" t="s">
        <v>6479</v>
      </c>
      <c r="B2316" s="6" t="s">
        <v>6480</v>
      </c>
      <c r="C2316" s="6">
        <v>328</v>
      </c>
      <c r="D2316" s="6" t="s">
        <v>1563</v>
      </c>
      <c r="E2316" s="6" t="s">
        <v>6481</v>
      </c>
      <c r="F2316" s="6" t="s">
        <v>3530</v>
      </c>
      <c r="G2316" s="6" t="s">
        <v>8562</v>
      </c>
      <c r="H2316" s="7">
        <v>18780</v>
      </c>
      <c r="I2316" s="8">
        <v>19310</v>
      </c>
      <c r="J2316" s="9">
        <f>H2316-I2316</f>
        <v>-530</v>
      </c>
      <c r="K2316" s="10">
        <f>J2316/I2316</f>
        <v>-2.7446918694976695E-2</v>
      </c>
    </row>
    <row r="2317" spans="1:11" x14ac:dyDescent="0.25">
      <c r="A2317" s="6" t="s">
        <v>1561</v>
      </c>
      <c r="B2317" s="6" t="s">
        <v>1562</v>
      </c>
      <c r="C2317" s="6">
        <v>355</v>
      </c>
      <c r="D2317" s="6" t="s">
        <v>1563</v>
      </c>
      <c r="E2317" s="6" t="s">
        <v>1562</v>
      </c>
      <c r="F2317" s="6" t="s">
        <v>14</v>
      </c>
      <c r="G2317" s="6" t="s">
        <v>15</v>
      </c>
      <c r="H2317" s="7">
        <v>5220</v>
      </c>
      <c r="I2317" s="8">
        <v>5640</v>
      </c>
      <c r="J2317" s="9">
        <f>H2317-I2317</f>
        <v>-420</v>
      </c>
      <c r="K2317" s="10">
        <f>J2317/I2317</f>
        <v>-7.4468085106382975E-2</v>
      </c>
    </row>
    <row r="2318" spans="1:11" x14ac:dyDescent="0.25">
      <c r="A2318" s="6" t="s">
        <v>6667</v>
      </c>
      <c r="B2318" s="6" t="s">
        <v>6668</v>
      </c>
      <c r="C2318" s="6">
        <v>417</v>
      </c>
      <c r="D2318" s="6" t="s">
        <v>1563</v>
      </c>
      <c r="E2318" s="6" t="s">
        <v>6669</v>
      </c>
      <c r="F2318" s="6" t="s">
        <v>3530</v>
      </c>
      <c r="G2318" s="6" t="s">
        <v>8562</v>
      </c>
      <c r="H2318" s="7">
        <v>26450</v>
      </c>
      <c r="I2318" s="8">
        <v>10940</v>
      </c>
      <c r="J2318" s="9">
        <f>H2318-I2318</f>
        <v>15510</v>
      </c>
      <c r="K2318" s="10">
        <f>J2318/I2318</f>
        <v>1.4177330895795246</v>
      </c>
    </row>
    <row r="2319" spans="1:11" x14ac:dyDescent="0.25">
      <c r="A2319" s="6" t="s">
        <v>6677</v>
      </c>
      <c r="B2319" s="6" t="s">
        <v>6678</v>
      </c>
      <c r="C2319" s="6">
        <v>425</v>
      </c>
      <c r="D2319" s="6" t="s">
        <v>1563</v>
      </c>
      <c r="E2319" s="6" t="s">
        <v>6678</v>
      </c>
      <c r="F2319" s="6" t="s">
        <v>3530</v>
      </c>
      <c r="G2319" s="6" t="s">
        <v>8562</v>
      </c>
      <c r="H2319" s="7">
        <v>44550</v>
      </c>
      <c r="I2319" s="8">
        <v>58800</v>
      </c>
      <c r="J2319" s="9">
        <f>H2319-I2319</f>
        <v>-14250</v>
      </c>
      <c r="K2319" s="10">
        <f>J2319/I2319</f>
        <v>-0.2423469387755102</v>
      </c>
    </row>
    <row r="2320" spans="1:11" x14ac:dyDescent="0.25">
      <c r="A2320" s="6" t="s">
        <v>6840</v>
      </c>
      <c r="B2320" s="6" t="s">
        <v>6841</v>
      </c>
      <c r="C2320" s="6">
        <v>475</v>
      </c>
      <c r="D2320" s="6" t="s">
        <v>1563</v>
      </c>
      <c r="E2320" s="6" t="s">
        <v>2491</v>
      </c>
      <c r="F2320" s="6" t="s">
        <v>3530</v>
      </c>
      <c r="G2320" s="6" t="s">
        <v>8562</v>
      </c>
      <c r="H2320" s="7">
        <v>117470</v>
      </c>
      <c r="I2320" s="8">
        <v>136230</v>
      </c>
      <c r="J2320" s="9">
        <f>H2320-I2320</f>
        <v>-18760</v>
      </c>
      <c r="K2320" s="10">
        <f>J2320/I2320</f>
        <v>-0.13770828745503927</v>
      </c>
    </row>
    <row r="2321" spans="1:11" x14ac:dyDescent="0.25">
      <c r="A2321" s="6" t="s">
        <v>1825</v>
      </c>
      <c r="B2321" s="6" t="s">
        <v>1826</v>
      </c>
      <c r="C2321" s="6">
        <v>480</v>
      </c>
      <c r="D2321" s="6" t="s">
        <v>1563</v>
      </c>
      <c r="E2321" s="6" t="s">
        <v>1827</v>
      </c>
      <c r="F2321" s="6" t="s">
        <v>14</v>
      </c>
      <c r="G2321" s="6" t="s">
        <v>15</v>
      </c>
      <c r="H2321" s="7">
        <v>88510</v>
      </c>
      <c r="I2321" s="8">
        <v>99880</v>
      </c>
      <c r="J2321" s="9">
        <f>H2321-I2321</f>
        <v>-11370</v>
      </c>
      <c r="K2321" s="10">
        <f>J2321/I2321</f>
        <v>-0.11383660392470965</v>
      </c>
    </row>
    <row r="2322" spans="1:11" x14ac:dyDescent="0.25">
      <c r="A2322" s="6" t="s">
        <v>1878</v>
      </c>
      <c r="B2322" s="6" t="s">
        <v>1879</v>
      </c>
      <c r="C2322" s="6">
        <v>501</v>
      </c>
      <c r="D2322" s="6" t="s">
        <v>1563</v>
      </c>
      <c r="E2322" s="6" t="s">
        <v>1880</v>
      </c>
      <c r="F2322" s="6" t="s">
        <v>14</v>
      </c>
      <c r="G2322" s="6" t="s">
        <v>15</v>
      </c>
      <c r="H2322" s="7">
        <v>2360</v>
      </c>
      <c r="I2322" s="8">
        <v>2840</v>
      </c>
      <c r="J2322" s="9">
        <f>H2322-I2322</f>
        <v>-480</v>
      </c>
      <c r="K2322" s="10">
        <f>J2322/I2322</f>
        <v>-0.16901408450704225</v>
      </c>
    </row>
    <row r="2323" spans="1:11" x14ac:dyDescent="0.25">
      <c r="A2323" s="6" t="s">
        <v>6877</v>
      </c>
      <c r="B2323" s="6" t="s">
        <v>6878</v>
      </c>
      <c r="C2323" s="6">
        <v>501</v>
      </c>
      <c r="D2323" s="6" t="s">
        <v>1563</v>
      </c>
      <c r="E2323" s="6" t="s">
        <v>6878</v>
      </c>
      <c r="F2323" s="6" t="s">
        <v>3530</v>
      </c>
      <c r="G2323" s="6" t="s">
        <v>8562</v>
      </c>
      <c r="H2323" s="7">
        <v>7560</v>
      </c>
      <c r="I2323" s="8">
        <v>0</v>
      </c>
      <c r="J2323" s="9">
        <f>H2323-I2323</f>
        <v>7560</v>
      </c>
      <c r="K2323" s="10"/>
    </row>
    <row r="2324" spans="1:11" x14ac:dyDescent="0.25">
      <c r="A2324" s="6" t="s">
        <v>6879</v>
      </c>
      <c r="B2324" s="6" t="s">
        <v>6880</v>
      </c>
      <c r="C2324" s="6">
        <v>503</v>
      </c>
      <c r="D2324" s="6" t="s">
        <v>1563</v>
      </c>
      <c r="E2324" s="6" t="s">
        <v>6881</v>
      </c>
      <c r="F2324" s="6" t="s">
        <v>3530</v>
      </c>
      <c r="G2324" s="6" t="s">
        <v>8562</v>
      </c>
      <c r="H2324" s="7">
        <v>20000</v>
      </c>
      <c r="I2324" s="8">
        <v>0</v>
      </c>
      <c r="J2324" s="9">
        <f>H2324-I2324</f>
        <v>20000</v>
      </c>
      <c r="K2324" s="10"/>
    </row>
    <row r="2325" spans="1:11" x14ac:dyDescent="0.25">
      <c r="A2325" s="6" t="s">
        <v>1885</v>
      </c>
      <c r="B2325" s="6" t="s">
        <v>1886</v>
      </c>
      <c r="C2325" s="6">
        <v>504</v>
      </c>
      <c r="D2325" s="6" t="s">
        <v>1563</v>
      </c>
      <c r="E2325" s="6" t="s">
        <v>1887</v>
      </c>
      <c r="F2325" s="6" t="s">
        <v>14</v>
      </c>
      <c r="G2325" s="6" t="s">
        <v>15</v>
      </c>
      <c r="H2325" s="7">
        <v>12800</v>
      </c>
      <c r="I2325" s="8">
        <v>16760</v>
      </c>
      <c r="J2325" s="9">
        <f>H2325-I2325</f>
        <v>-3960</v>
      </c>
      <c r="K2325" s="10">
        <f>J2325/I2325</f>
        <v>-0.23627684964200477</v>
      </c>
    </row>
    <row r="2326" spans="1:11" x14ac:dyDescent="0.25">
      <c r="A2326" s="6" t="s">
        <v>1909</v>
      </c>
      <c r="B2326" s="6" t="s">
        <v>1910</v>
      </c>
      <c r="C2326" s="6">
        <v>512</v>
      </c>
      <c r="D2326" s="6" t="s">
        <v>1563</v>
      </c>
      <c r="E2326" s="6" t="s">
        <v>1911</v>
      </c>
      <c r="F2326" s="6" t="s">
        <v>14</v>
      </c>
      <c r="G2326" s="6" t="s">
        <v>15</v>
      </c>
      <c r="H2326" s="7">
        <v>4980</v>
      </c>
      <c r="I2326" s="8">
        <v>5160</v>
      </c>
      <c r="J2326" s="9">
        <f>H2326-I2326</f>
        <v>-180</v>
      </c>
      <c r="K2326" s="10">
        <f>J2326/I2326</f>
        <v>-3.4883720930232558E-2</v>
      </c>
    </row>
    <row r="2327" spans="1:11" x14ac:dyDescent="0.25">
      <c r="A2327" s="6" t="s">
        <v>1917</v>
      </c>
      <c r="B2327" s="6" t="s">
        <v>1165</v>
      </c>
      <c r="C2327" s="6">
        <v>517</v>
      </c>
      <c r="D2327" s="6" t="s">
        <v>1563</v>
      </c>
      <c r="E2327" s="6" t="s">
        <v>1918</v>
      </c>
      <c r="F2327" s="6" t="s">
        <v>14</v>
      </c>
      <c r="G2327" s="6" t="s">
        <v>15</v>
      </c>
      <c r="H2327" s="7">
        <v>26520</v>
      </c>
      <c r="I2327" s="8">
        <v>31530</v>
      </c>
      <c r="J2327" s="9">
        <f>H2327-I2327</f>
        <v>-5010</v>
      </c>
      <c r="K2327" s="10">
        <f>J2327/I2327</f>
        <v>-0.15889628924833493</v>
      </c>
    </row>
    <row r="2328" spans="1:11" x14ac:dyDescent="0.25">
      <c r="A2328" s="6" t="s">
        <v>6925</v>
      </c>
      <c r="B2328" s="6" t="s">
        <v>6926</v>
      </c>
      <c r="C2328" s="6">
        <v>526</v>
      </c>
      <c r="D2328" s="6" t="s">
        <v>1563</v>
      </c>
      <c r="E2328" s="6" t="s">
        <v>6926</v>
      </c>
      <c r="F2328" s="6" t="s">
        <v>3530</v>
      </c>
      <c r="G2328" s="6" t="s">
        <v>8562</v>
      </c>
      <c r="H2328" s="7">
        <v>25360</v>
      </c>
      <c r="I2328" s="8">
        <v>25530</v>
      </c>
      <c r="J2328" s="9">
        <f>H2328-I2328</f>
        <v>-170</v>
      </c>
      <c r="K2328" s="10">
        <f>J2328/I2328</f>
        <v>-6.658832745789268E-3</v>
      </c>
    </row>
    <row r="2329" spans="1:11" x14ac:dyDescent="0.25">
      <c r="A2329" s="6" t="s">
        <v>1974</v>
      </c>
      <c r="B2329" s="6" t="s">
        <v>1165</v>
      </c>
      <c r="C2329" s="6">
        <v>545</v>
      </c>
      <c r="D2329" s="6" t="s">
        <v>1563</v>
      </c>
      <c r="E2329" s="6" t="s">
        <v>1975</v>
      </c>
      <c r="F2329" s="6" t="s">
        <v>14</v>
      </c>
      <c r="G2329" s="6" t="s">
        <v>15</v>
      </c>
      <c r="H2329" s="7">
        <v>15420</v>
      </c>
      <c r="I2329" s="8">
        <v>18550</v>
      </c>
      <c r="J2329" s="9">
        <f>H2329-I2329</f>
        <v>-3130</v>
      </c>
      <c r="K2329" s="10">
        <f>J2329/I2329</f>
        <v>-0.16873315363881403</v>
      </c>
    </row>
    <row r="2330" spans="1:11" x14ac:dyDescent="0.25">
      <c r="A2330" s="6" t="s">
        <v>6988</v>
      </c>
      <c r="B2330" s="6" t="s">
        <v>6989</v>
      </c>
      <c r="C2330" s="6">
        <v>556</v>
      </c>
      <c r="D2330" s="6" t="s">
        <v>1563</v>
      </c>
      <c r="E2330" s="6" t="s">
        <v>6989</v>
      </c>
      <c r="F2330" s="6" t="s">
        <v>3530</v>
      </c>
      <c r="G2330" s="6" t="s">
        <v>8562</v>
      </c>
      <c r="H2330" s="7">
        <v>59430</v>
      </c>
      <c r="I2330" s="8">
        <v>0</v>
      </c>
      <c r="J2330" s="9">
        <f>H2330-I2330</f>
        <v>59430</v>
      </c>
      <c r="K2330" s="10"/>
    </row>
    <row r="2331" spans="1:11" x14ac:dyDescent="0.25">
      <c r="A2331" s="6" t="s">
        <v>6990</v>
      </c>
      <c r="B2331" s="6" t="s">
        <v>6991</v>
      </c>
      <c r="C2331" s="6">
        <v>556</v>
      </c>
      <c r="D2331" s="6" t="s">
        <v>1563</v>
      </c>
      <c r="E2331" s="6" t="s">
        <v>6992</v>
      </c>
      <c r="F2331" s="6" t="s">
        <v>3530</v>
      </c>
      <c r="G2331" s="6" t="s">
        <v>8562</v>
      </c>
      <c r="H2331" s="7">
        <v>3320</v>
      </c>
      <c r="I2331" s="8">
        <v>3400</v>
      </c>
      <c r="J2331" s="9">
        <f>H2331-I2331</f>
        <v>-80</v>
      </c>
      <c r="K2331" s="10">
        <f>J2331/I2331</f>
        <v>-2.3529411764705882E-2</v>
      </c>
    </row>
    <row r="2332" spans="1:11" x14ac:dyDescent="0.25">
      <c r="A2332" s="6" t="s">
        <v>7001</v>
      </c>
      <c r="B2332" s="6" t="s">
        <v>7002</v>
      </c>
      <c r="C2332" s="6">
        <v>562</v>
      </c>
      <c r="D2332" s="6" t="s">
        <v>1563</v>
      </c>
      <c r="E2332" s="6" t="s">
        <v>7003</v>
      </c>
      <c r="F2332" s="6" t="s">
        <v>3530</v>
      </c>
      <c r="G2332" s="6" t="s">
        <v>8562</v>
      </c>
      <c r="H2332" s="7">
        <v>3200</v>
      </c>
      <c r="I2332" s="8">
        <v>3720</v>
      </c>
      <c r="J2332" s="9">
        <f>H2332-I2332</f>
        <v>-520</v>
      </c>
      <c r="K2332" s="10">
        <f>J2332/I2332</f>
        <v>-0.13978494623655913</v>
      </c>
    </row>
    <row r="2333" spans="1:11" x14ac:dyDescent="0.25">
      <c r="A2333" s="6" t="s">
        <v>7004</v>
      </c>
      <c r="B2333" s="6" t="s">
        <v>7005</v>
      </c>
      <c r="C2333" s="6">
        <v>562</v>
      </c>
      <c r="D2333" s="6" t="s">
        <v>1563</v>
      </c>
      <c r="E2333" s="6" t="s">
        <v>7005</v>
      </c>
      <c r="F2333" s="6" t="s">
        <v>3530</v>
      </c>
      <c r="G2333" s="6" t="s">
        <v>8562</v>
      </c>
      <c r="H2333" s="7">
        <v>34510</v>
      </c>
      <c r="I2333" s="8">
        <v>15730</v>
      </c>
      <c r="J2333" s="9">
        <f>H2333-I2333</f>
        <v>18780</v>
      </c>
      <c r="K2333" s="10">
        <f>J2333/I2333</f>
        <v>1.1938970120788304</v>
      </c>
    </row>
    <row r="2334" spans="1:11" x14ac:dyDescent="0.25">
      <c r="A2334" s="6" t="s">
        <v>7013</v>
      </c>
      <c r="B2334" s="6" t="s">
        <v>7014</v>
      </c>
      <c r="C2334" s="6">
        <v>576</v>
      </c>
      <c r="D2334" s="6" t="s">
        <v>1563</v>
      </c>
      <c r="E2334" s="6" t="s">
        <v>7014</v>
      </c>
      <c r="F2334" s="6" t="s">
        <v>3530</v>
      </c>
      <c r="G2334" s="6" t="s">
        <v>8562</v>
      </c>
      <c r="H2334" s="7">
        <v>2790</v>
      </c>
      <c r="I2334" s="8">
        <v>2850</v>
      </c>
      <c r="J2334" s="9">
        <f>H2334-I2334</f>
        <v>-60</v>
      </c>
      <c r="K2334" s="10">
        <f>J2334/I2334</f>
        <v>-2.1052631578947368E-2</v>
      </c>
    </row>
    <row r="2335" spans="1:11" x14ac:dyDescent="0.25">
      <c r="A2335" s="6" t="s">
        <v>7018</v>
      </c>
      <c r="B2335" s="6" t="s">
        <v>7019</v>
      </c>
      <c r="C2335" s="6">
        <v>580</v>
      </c>
      <c r="D2335" s="6" t="s">
        <v>1563</v>
      </c>
      <c r="E2335" s="6" t="s">
        <v>7020</v>
      </c>
      <c r="F2335" s="6" t="s">
        <v>3530</v>
      </c>
      <c r="G2335" s="6" t="s">
        <v>8562</v>
      </c>
      <c r="H2335" s="7">
        <v>2500</v>
      </c>
      <c r="I2335" s="8">
        <v>0</v>
      </c>
      <c r="J2335" s="9">
        <f>H2335-I2335</f>
        <v>2500</v>
      </c>
      <c r="K2335" s="10"/>
    </row>
    <row r="2336" spans="1:11" x14ac:dyDescent="0.25">
      <c r="A2336" s="6" t="s">
        <v>7041</v>
      </c>
      <c r="B2336" s="6" t="s">
        <v>7042</v>
      </c>
      <c r="C2336" s="6">
        <v>600</v>
      </c>
      <c r="D2336" s="6" t="s">
        <v>1563</v>
      </c>
      <c r="E2336" s="6" t="s">
        <v>7043</v>
      </c>
      <c r="F2336" s="6" t="s">
        <v>3530</v>
      </c>
      <c r="G2336" s="6" t="s">
        <v>8562</v>
      </c>
      <c r="H2336" s="7">
        <v>11920</v>
      </c>
      <c r="I2336" s="8">
        <v>13320</v>
      </c>
      <c r="J2336" s="9">
        <f>H2336-I2336</f>
        <v>-1400</v>
      </c>
      <c r="K2336" s="10">
        <f>J2336/I2336</f>
        <v>-0.10510510510510511</v>
      </c>
    </row>
    <row r="2337" spans="1:11" x14ac:dyDescent="0.25">
      <c r="A2337" s="6" t="s">
        <v>2085</v>
      </c>
      <c r="B2337" s="6" t="s">
        <v>2086</v>
      </c>
      <c r="C2337" s="6">
        <v>615</v>
      </c>
      <c r="D2337" s="6" t="s">
        <v>1563</v>
      </c>
      <c r="E2337" s="6" t="s">
        <v>2087</v>
      </c>
      <c r="F2337" s="6" t="s">
        <v>14</v>
      </c>
      <c r="G2337" s="6" t="s">
        <v>15</v>
      </c>
      <c r="H2337" s="7">
        <v>32220</v>
      </c>
      <c r="I2337" s="8">
        <v>45000</v>
      </c>
      <c r="J2337" s="9">
        <f>H2337-I2337</f>
        <v>-12780</v>
      </c>
      <c r="K2337" s="10">
        <f>J2337/I2337</f>
        <v>-0.28399999999999997</v>
      </c>
    </row>
    <row r="2338" spans="1:11" x14ac:dyDescent="0.25">
      <c r="A2338" s="6" t="s">
        <v>7231</v>
      </c>
      <c r="B2338" s="6" t="s">
        <v>7232</v>
      </c>
      <c r="C2338" s="6">
        <v>729</v>
      </c>
      <c r="D2338" s="6" t="s">
        <v>1563</v>
      </c>
      <c r="E2338" s="6" t="s">
        <v>7233</v>
      </c>
      <c r="F2338" s="6" t="s">
        <v>3530</v>
      </c>
      <c r="G2338" s="6" t="s">
        <v>8562</v>
      </c>
      <c r="H2338" s="7">
        <v>1910</v>
      </c>
      <c r="I2338" s="8">
        <v>1910</v>
      </c>
      <c r="J2338" s="9">
        <f>H2338-I2338</f>
        <v>0</v>
      </c>
      <c r="K2338" s="10">
        <f>J2338/I2338</f>
        <v>0</v>
      </c>
    </row>
    <row r="2339" spans="1:11" x14ac:dyDescent="0.25">
      <c r="A2339" s="6" t="s">
        <v>7339</v>
      </c>
      <c r="B2339" s="6" t="s">
        <v>7340</v>
      </c>
      <c r="C2339" s="6">
        <v>819</v>
      </c>
      <c r="D2339" s="6" t="s">
        <v>1563</v>
      </c>
      <c r="E2339" s="6" t="s">
        <v>7341</v>
      </c>
      <c r="F2339" s="6" t="s">
        <v>3530</v>
      </c>
      <c r="G2339" s="6" t="s">
        <v>8562</v>
      </c>
      <c r="H2339" s="7">
        <v>1000</v>
      </c>
      <c r="I2339" s="8">
        <v>1000</v>
      </c>
      <c r="J2339" s="9">
        <f>H2339-I2339</f>
        <v>0</v>
      </c>
      <c r="K2339" s="10">
        <f>J2339/I2339</f>
        <v>0</v>
      </c>
    </row>
    <row r="2340" spans="1:11" x14ac:dyDescent="0.25">
      <c r="A2340" s="6" t="s">
        <v>7442</v>
      </c>
      <c r="B2340" s="6" t="s">
        <v>7443</v>
      </c>
      <c r="C2340" s="6">
        <v>903</v>
      </c>
      <c r="D2340" s="6" t="s">
        <v>1563</v>
      </c>
      <c r="E2340" s="6" t="s">
        <v>7444</v>
      </c>
      <c r="F2340" s="6" t="s">
        <v>3530</v>
      </c>
      <c r="G2340" s="6" t="s">
        <v>8562</v>
      </c>
      <c r="H2340" s="7">
        <v>2500</v>
      </c>
      <c r="I2340" s="8">
        <v>0</v>
      </c>
      <c r="J2340" s="9">
        <f>H2340-I2340</f>
        <v>2500</v>
      </c>
      <c r="K2340" s="10"/>
    </row>
    <row r="2341" spans="1:11" x14ac:dyDescent="0.25">
      <c r="A2341" s="6" t="s">
        <v>2451</v>
      </c>
      <c r="B2341" s="6" t="s">
        <v>2083</v>
      </c>
      <c r="C2341" s="6">
        <v>970</v>
      </c>
      <c r="D2341" s="6" t="s">
        <v>1563</v>
      </c>
      <c r="E2341" s="6" t="s">
        <v>2452</v>
      </c>
      <c r="F2341" s="6" t="s">
        <v>14</v>
      </c>
      <c r="G2341" s="6" t="s">
        <v>15</v>
      </c>
      <c r="H2341" s="7">
        <v>42070</v>
      </c>
      <c r="I2341" s="8">
        <v>51120</v>
      </c>
      <c r="J2341" s="9">
        <f>H2341-I2341</f>
        <v>-9050</v>
      </c>
      <c r="K2341" s="10">
        <f>J2341/I2341</f>
        <v>-0.17703442879499218</v>
      </c>
    </row>
    <row r="2342" spans="1:11" x14ac:dyDescent="0.25">
      <c r="A2342" s="6" t="s">
        <v>2453</v>
      </c>
      <c r="B2342" s="6" t="s">
        <v>2454</v>
      </c>
      <c r="C2342" s="6">
        <v>977</v>
      </c>
      <c r="D2342" s="6" t="s">
        <v>1563</v>
      </c>
      <c r="E2342" s="6" t="s">
        <v>2455</v>
      </c>
      <c r="F2342" s="6" t="s">
        <v>14</v>
      </c>
      <c r="G2342" s="6" t="s">
        <v>15</v>
      </c>
      <c r="H2342" s="7">
        <v>2340</v>
      </c>
      <c r="I2342" s="8">
        <v>2350</v>
      </c>
      <c r="J2342" s="9">
        <f>H2342-I2342</f>
        <v>-10</v>
      </c>
      <c r="K2342" s="10">
        <f>J2342/I2342</f>
        <v>-4.2553191489361703E-3</v>
      </c>
    </row>
    <row r="2343" spans="1:11" x14ac:dyDescent="0.25">
      <c r="A2343" s="6" t="s">
        <v>7542</v>
      </c>
      <c r="B2343" s="6" t="s">
        <v>7543</v>
      </c>
      <c r="C2343" s="6">
        <v>1003</v>
      </c>
      <c r="D2343" s="6" t="s">
        <v>1563</v>
      </c>
      <c r="E2343" s="6" t="s">
        <v>7544</v>
      </c>
      <c r="F2343" s="6" t="s">
        <v>3530</v>
      </c>
      <c r="G2343" s="6" t="s">
        <v>8562</v>
      </c>
      <c r="H2343" s="7">
        <v>11480</v>
      </c>
      <c r="I2343" s="8">
        <v>12210</v>
      </c>
      <c r="J2343" s="9">
        <f>H2343-I2343</f>
        <v>-730</v>
      </c>
      <c r="K2343" s="10">
        <f>J2343/I2343</f>
        <v>-5.9787059787059789E-2</v>
      </c>
    </row>
    <row r="2344" spans="1:11" x14ac:dyDescent="0.25">
      <c r="A2344" s="6" t="s">
        <v>7545</v>
      </c>
      <c r="B2344" s="6" t="s">
        <v>7546</v>
      </c>
      <c r="C2344" s="6">
        <v>1003</v>
      </c>
      <c r="D2344" s="6" t="s">
        <v>1563</v>
      </c>
      <c r="E2344" s="6" t="s">
        <v>7547</v>
      </c>
      <c r="F2344" s="6" t="s">
        <v>3530</v>
      </c>
      <c r="G2344" s="6" t="s">
        <v>8562</v>
      </c>
      <c r="H2344" s="7">
        <v>6020</v>
      </c>
      <c r="I2344" s="8">
        <v>6250</v>
      </c>
      <c r="J2344" s="9">
        <f>H2344-I2344</f>
        <v>-230</v>
      </c>
      <c r="K2344" s="10">
        <f>J2344/I2344</f>
        <v>-3.6799999999999999E-2</v>
      </c>
    </row>
    <row r="2345" spans="1:11" x14ac:dyDescent="0.25">
      <c r="A2345" s="6" t="s">
        <v>7548</v>
      </c>
      <c r="B2345" s="6" t="s">
        <v>5746</v>
      </c>
      <c r="C2345" s="6">
        <v>1003</v>
      </c>
      <c r="D2345" s="6" t="s">
        <v>1563</v>
      </c>
      <c r="E2345" s="6" t="s">
        <v>7549</v>
      </c>
      <c r="F2345" s="6" t="s">
        <v>3530</v>
      </c>
      <c r="G2345" s="6" t="s">
        <v>8562</v>
      </c>
      <c r="H2345" s="7">
        <v>41730</v>
      </c>
      <c r="I2345" s="8">
        <v>0</v>
      </c>
      <c r="J2345" s="9">
        <f>H2345-I2345</f>
        <v>41730</v>
      </c>
      <c r="K2345" s="10"/>
    </row>
    <row r="2346" spans="1:11" x14ac:dyDescent="0.25">
      <c r="A2346" s="6" t="s">
        <v>2473</v>
      </c>
      <c r="B2346" s="6" t="s">
        <v>2474</v>
      </c>
      <c r="C2346" s="6">
        <v>1019</v>
      </c>
      <c r="D2346" s="6" t="s">
        <v>1563</v>
      </c>
      <c r="E2346" s="6" t="s">
        <v>1611</v>
      </c>
      <c r="F2346" s="6" t="s">
        <v>14</v>
      </c>
      <c r="G2346" s="6" t="s">
        <v>15</v>
      </c>
      <c r="H2346" s="7">
        <v>11090</v>
      </c>
      <c r="I2346" s="8">
        <v>13020</v>
      </c>
      <c r="J2346" s="9">
        <f>H2346-I2346</f>
        <v>-1930</v>
      </c>
      <c r="K2346" s="10">
        <f>J2346/I2346</f>
        <v>-0.14823348694316435</v>
      </c>
    </row>
    <row r="2347" spans="1:11" x14ac:dyDescent="0.25">
      <c r="A2347" s="6" t="s">
        <v>2488</v>
      </c>
      <c r="B2347" s="6" t="s">
        <v>1802</v>
      </c>
      <c r="C2347" s="6">
        <v>1037</v>
      </c>
      <c r="D2347" s="6" t="s">
        <v>1563</v>
      </c>
      <c r="E2347" s="6" t="s">
        <v>304</v>
      </c>
      <c r="F2347" s="6" t="s">
        <v>14</v>
      </c>
      <c r="G2347" s="6" t="s">
        <v>15</v>
      </c>
      <c r="H2347" s="7">
        <v>29030</v>
      </c>
      <c r="I2347" s="8">
        <v>34440</v>
      </c>
      <c r="J2347" s="9">
        <f>H2347-I2347</f>
        <v>-5410</v>
      </c>
      <c r="K2347" s="10">
        <f>J2347/I2347</f>
        <v>-0.15708478513356561</v>
      </c>
    </row>
    <row r="2348" spans="1:11" x14ac:dyDescent="0.25">
      <c r="A2348" s="6" t="s">
        <v>2489</v>
      </c>
      <c r="B2348" s="6" t="s">
        <v>2490</v>
      </c>
      <c r="C2348" s="6">
        <v>1037</v>
      </c>
      <c r="D2348" s="6" t="s">
        <v>1563</v>
      </c>
      <c r="E2348" s="6" t="s">
        <v>2491</v>
      </c>
      <c r="F2348" s="6" t="s">
        <v>14</v>
      </c>
      <c r="G2348" s="6" t="s">
        <v>15</v>
      </c>
      <c r="H2348" s="7">
        <v>15810</v>
      </c>
      <c r="I2348" s="8">
        <v>15810</v>
      </c>
      <c r="J2348" s="9">
        <f>H2348-I2348</f>
        <v>0</v>
      </c>
      <c r="K2348" s="10">
        <f>J2348/I2348</f>
        <v>0</v>
      </c>
    </row>
    <row r="2349" spans="1:11" x14ac:dyDescent="0.25">
      <c r="A2349" s="6" t="s">
        <v>2498</v>
      </c>
      <c r="B2349" s="6" t="s">
        <v>2499</v>
      </c>
      <c r="C2349" s="6">
        <v>1042</v>
      </c>
      <c r="D2349" s="6" t="s">
        <v>1563</v>
      </c>
      <c r="E2349" s="6" t="s">
        <v>2499</v>
      </c>
      <c r="F2349" s="6" t="s">
        <v>14</v>
      </c>
      <c r="G2349" s="6" t="s">
        <v>15</v>
      </c>
      <c r="H2349" s="7">
        <v>1430</v>
      </c>
      <c r="I2349" s="8">
        <v>1430</v>
      </c>
      <c r="J2349" s="9">
        <f>H2349-I2349</f>
        <v>0</v>
      </c>
      <c r="K2349" s="10">
        <f>J2349/I2349</f>
        <v>0</v>
      </c>
    </row>
    <row r="2350" spans="1:11" x14ac:dyDescent="0.25">
      <c r="A2350" s="6" t="s">
        <v>2521</v>
      </c>
      <c r="B2350" s="6" t="s">
        <v>2522</v>
      </c>
      <c r="C2350" s="6">
        <v>1070</v>
      </c>
      <c r="D2350" s="6" t="s">
        <v>1563</v>
      </c>
      <c r="E2350" s="6" t="s">
        <v>2523</v>
      </c>
      <c r="F2350" s="6" t="s">
        <v>14</v>
      </c>
      <c r="G2350" s="6" t="s">
        <v>15</v>
      </c>
      <c r="H2350" s="7">
        <v>58800</v>
      </c>
      <c r="I2350" s="8">
        <v>73500</v>
      </c>
      <c r="J2350" s="9">
        <f>H2350-I2350</f>
        <v>-14700</v>
      </c>
      <c r="K2350" s="10">
        <f>J2350/I2350</f>
        <v>-0.2</v>
      </c>
    </row>
    <row r="2351" spans="1:11" x14ac:dyDescent="0.25">
      <c r="A2351" s="6" t="s">
        <v>2524</v>
      </c>
      <c r="B2351" s="6" t="s">
        <v>2525</v>
      </c>
      <c r="C2351" s="6">
        <v>1070</v>
      </c>
      <c r="D2351" s="6" t="s">
        <v>1563</v>
      </c>
      <c r="E2351" s="6" t="s">
        <v>2526</v>
      </c>
      <c r="F2351" s="6" t="s">
        <v>14</v>
      </c>
      <c r="G2351" s="6" t="s">
        <v>15</v>
      </c>
      <c r="H2351" s="7">
        <v>5120</v>
      </c>
      <c r="I2351" s="8">
        <v>5160</v>
      </c>
      <c r="J2351" s="9">
        <f>H2351-I2351</f>
        <v>-40</v>
      </c>
      <c r="K2351" s="10">
        <f>J2351/I2351</f>
        <v>-7.7519379844961239E-3</v>
      </c>
    </row>
    <row r="2352" spans="1:11" x14ac:dyDescent="0.25">
      <c r="A2352" s="6" t="s">
        <v>2527</v>
      </c>
      <c r="B2352" s="6" t="s">
        <v>2528</v>
      </c>
      <c r="C2352" s="6">
        <v>1070</v>
      </c>
      <c r="D2352" s="6" t="s">
        <v>1563</v>
      </c>
      <c r="E2352" s="6" t="s">
        <v>2529</v>
      </c>
      <c r="F2352" s="6" t="s">
        <v>14</v>
      </c>
      <c r="G2352" s="6" t="s">
        <v>15</v>
      </c>
      <c r="H2352" s="7">
        <v>277550</v>
      </c>
      <c r="I2352" s="8">
        <v>325140</v>
      </c>
      <c r="J2352" s="9">
        <f>H2352-I2352</f>
        <v>-47590</v>
      </c>
      <c r="K2352" s="10">
        <f>J2352/I2352</f>
        <v>-0.14636771852125238</v>
      </c>
    </row>
    <row r="2353" spans="1:11" x14ac:dyDescent="0.25">
      <c r="A2353" s="6" t="s">
        <v>7571</v>
      </c>
      <c r="B2353" s="6" t="s">
        <v>7572</v>
      </c>
      <c r="C2353" s="6">
        <v>1077</v>
      </c>
      <c r="D2353" s="6" t="s">
        <v>1563</v>
      </c>
      <c r="E2353" s="6" t="s">
        <v>7572</v>
      </c>
      <c r="F2353" s="6" t="s">
        <v>3530</v>
      </c>
      <c r="G2353" s="6" t="s">
        <v>8562</v>
      </c>
      <c r="H2353" s="7">
        <v>81450</v>
      </c>
      <c r="I2353" s="8">
        <v>100370</v>
      </c>
      <c r="J2353" s="9">
        <f>H2353-I2353</f>
        <v>-18920</v>
      </c>
      <c r="K2353" s="10">
        <f>J2353/I2353</f>
        <v>-0.1885025405997808</v>
      </c>
    </row>
    <row r="2354" spans="1:11" x14ac:dyDescent="0.25">
      <c r="A2354" s="6" t="s">
        <v>2541</v>
      </c>
      <c r="B2354" s="6" t="s">
        <v>618</v>
      </c>
      <c r="C2354" s="6">
        <v>1090</v>
      </c>
      <c r="D2354" s="6" t="s">
        <v>1563</v>
      </c>
      <c r="E2354" s="6" t="s">
        <v>1449</v>
      </c>
      <c r="F2354" s="6" t="s">
        <v>14</v>
      </c>
      <c r="G2354" s="6" t="s">
        <v>15</v>
      </c>
      <c r="H2354" s="7">
        <v>169010</v>
      </c>
      <c r="I2354" s="8">
        <v>193670</v>
      </c>
      <c r="J2354" s="9">
        <f>H2354-I2354</f>
        <v>-24660</v>
      </c>
      <c r="K2354" s="10">
        <f>J2354/I2354</f>
        <v>-0.12732999432023545</v>
      </c>
    </row>
    <row r="2355" spans="1:11" x14ac:dyDescent="0.25">
      <c r="A2355" s="6" t="s">
        <v>2544</v>
      </c>
      <c r="B2355" s="6" t="s">
        <v>2545</v>
      </c>
      <c r="C2355" s="6">
        <v>1100</v>
      </c>
      <c r="D2355" s="6" t="s">
        <v>1563</v>
      </c>
      <c r="E2355" s="6" t="s">
        <v>2546</v>
      </c>
      <c r="F2355" s="6" t="s">
        <v>14</v>
      </c>
      <c r="G2355" s="6" t="s">
        <v>15</v>
      </c>
      <c r="H2355" s="7">
        <v>13160</v>
      </c>
      <c r="I2355" s="8">
        <v>16010</v>
      </c>
      <c r="J2355" s="9">
        <f>H2355-I2355</f>
        <v>-2850</v>
      </c>
      <c r="K2355" s="10">
        <f>J2355/I2355</f>
        <v>-0.17801374141161774</v>
      </c>
    </row>
    <row r="2356" spans="1:11" x14ac:dyDescent="0.25">
      <c r="A2356" s="6" t="s">
        <v>2583</v>
      </c>
      <c r="B2356" s="6" t="s">
        <v>2584</v>
      </c>
      <c r="C2356" s="6">
        <v>1132</v>
      </c>
      <c r="D2356" s="6" t="s">
        <v>1563</v>
      </c>
      <c r="E2356" s="6" t="s">
        <v>2585</v>
      </c>
      <c r="F2356" s="6" t="s">
        <v>14</v>
      </c>
      <c r="G2356" s="6" t="s">
        <v>15</v>
      </c>
      <c r="H2356" s="7">
        <v>1370</v>
      </c>
      <c r="I2356" s="8">
        <v>1600</v>
      </c>
      <c r="J2356" s="9">
        <f>H2356-I2356</f>
        <v>-230</v>
      </c>
      <c r="K2356" s="10">
        <f>J2356/I2356</f>
        <v>-0.14374999999999999</v>
      </c>
    </row>
    <row r="2357" spans="1:11" x14ac:dyDescent="0.25">
      <c r="A2357" s="6" t="s">
        <v>2586</v>
      </c>
      <c r="B2357" s="6" t="s">
        <v>2587</v>
      </c>
      <c r="C2357" s="6">
        <v>1132</v>
      </c>
      <c r="D2357" s="6" t="s">
        <v>1563</v>
      </c>
      <c r="E2357" s="6" t="s">
        <v>2587</v>
      </c>
      <c r="F2357" s="6" t="s">
        <v>14</v>
      </c>
      <c r="G2357" s="6" t="s">
        <v>15</v>
      </c>
      <c r="H2357" s="7">
        <v>4800</v>
      </c>
      <c r="I2357" s="8">
        <v>4800</v>
      </c>
      <c r="J2357" s="9">
        <f>H2357-I2357</f>
        <v>0</v>
      </c>
      <c r="K2357" s="10">
        <f>J2357/I2357</f>
        <v>0</v>
      </c>
    </row>
    <row r="2358" spans="1:11" x14ac:dyDescent="0.25">
      <c r="A2358" s="6" t="s">
        <v>7801</v>
      </c>
      <c r="B2358" s="6" t="s">
        <v>7802</v>
      </c>
      <c r="C2358" s="6">
        <v>1250</v>
      </c>
      <c r="D2358" s="6" t="s">
        <v>1563</v>
      </c>
      <c r="E2358" s="6" t="s">
        <v>7803</v>
      </c>
      <c r="F2358" s="6" t="s">
        <v>3530</v>
      </c>
      <c r="G2358" s="6" t="s">
        <v>8562</v>
      </c>
      <c r="H2358" s="7">
        <v>232160</v>
      </c>
      <c r="I2358" s="8">
        <v>236990</v>
      </c>
      <c r="J2358" s="9">
        <f>H2358-I2358</f>
        <v>-4830</v>
      </c>
      <c r="K2358" s="10">
        <f>J2358/I2358</f>
        <v>-2.0380606776657244E-2</v>
      </c>
    </row>
    <row r="2359" spans="1:11" x14ac:dyDescent="0.25">
      <c r="A2359" s="6" t="s">
        <v>7804</v>
      </c>
      <c r="B2359" s="6" t="s">
        <v>7805</v>
      </c>
      <c r="C2359" s="6">
        <v>1250</v>
      </c>
      <c r="D2359" s="6" t="s">
        <v>1563</v>
      </c>
      <c r="E2359" s="6" t="s">
        <v>7803</v>
      </c>
      <c r="F2359" s="6" t="s">
        <v>3530</v>
      </c>
      <c r="G2359" s="6" t="s">
        <v>8562</v>
      </c>
      <c r="H2359" s="7">
        <v>5000</v>
      </c>
      <c r="I2359" s="8">
        <v>5000</v>
      </c>
      <c r="J2359" s="9">
        <f>H2359-I2359</f>
        <v>0</v>
      </c>
      <c r="K2359" s="10">
        <f>J2359/I2359</f>
        <v>0</v>
      </c>
    </row>
    <row r="2360" spans="1:11" x14ac:dyDescent="0.25">
      <c r="A2360" s="6" t="s">
        <v>2724</v>
      </c>
      <c r="B2360" s="6" t="s">
        <v>2725</v>
      </c>
      <c r="C2360" s="6">
        <v>1290</v>
      </c>
      <c r="D2360" s="6" t="s">
        <v>1563</v>
      </c>
      <c r="E2360" s="6" t="s">
        <v>2726</v>
      </c>
      <c r="F2360" s="6" t="s">
        <v>14</v>
      </c>
      <c r="G2360" s="6" t="s">
        <v>15</v>
      </c>
      <c r="H2360" s="7">
        <v>123240</v>
      </c>
      <c r="I2360" s="8">
        <v>161020</v>
      </c>
      <c r="J2360" s="9">
        <f>H2360-I2360</f>
        <v>-37780</v>
      </c>
      <c r="K2360" s="10">
        <f>J2360/I2360</f>
        <v>-0.23462923860390014</v>
      </c>
    </row>
    <row r="2361" spans="1:11" x14ac:dyDescent="0.25">
      <c r="A2361" s="6" t="s">
        <v>4084</v>
      </c>
      <c r="B2361" s="6" t="s">
        <v>4085</v>
      </c>
      <c r="C2361" s="6">
        <v>23</v>
      </c>
      <c r="D2361" s="6" t="s">
        <v>387</v>
      </c>
      <c r="E2361" s="6" t="s">
        <v>4086</v>
      </c>
      <c r="F2361" s="6" t="s">
        <v>3530</v>
      </c>
      <c r="G2361" s="6" t="s">
        <v>8562</v>
      </c>
      <c r="H2361" s="7">
        <v>4680</v>
      </c>
      <c r="I2361" s="8">
        <v>0</v>
      </c>
      <c r="J2361" s="9">
        <f>H2361-I2361</f>
        <v>4680</v>
      </c>
      <c r="K2361" s="10"/>
    </row>
    <row r="2362" spans="1:11" x14ac:dyDescent="0.25">
      <c r="A2362" s="6" t="s">
        <v>385</v>
      </c>
      <c r="B2362" s="6" t="s">
        <v>386</v>
      </c>
      <c r="C2362" s="6">
        <v>27</v>
      </c>
      <c r="D2362" s="6" t="s">
        <v>387</v>
      </c>
      <c r="E2362" s="6" t="s">
        <v>388</v>
      </c>
      <c r="F2362" s="6" t="s">
        <v>14</v>
      </c>
      <c r="G2362" s="6" t="s">
        <v>15</v>
      </c>
      <c r="H2362" s="7">
        <v>9770</v>
      </c>
      <c r="I2362" s="8">
        <v>10890</v>
      </c>
      <c r="J2362" s="9">
        <f>H2362-I2362</f>
        <v>-1120</v>
      </c>
      <c r="K2362" s="10">
        <f>J2362/I2362</f>
        <v>-0.10284664830119375</v>
      </c>
    </row>
    <row r="2363" spans="1:11" x14ac:dyDescent="0.25">
      <c r="A2363" s="6" t="s">
        <v>575</v>
      </c>
      <c r="B2363" s="6" t="s">
        <v>576</v>
      </c>
      <c r="C2363" s="6">
        <v>50</v>
      </c>
      <c r="D2363" s="6" t="s">
        <v>387</v>
      </c>
      <c r="E2363" s="6" t="s">
        <v>577</v>
      </c>
      <c r="F2363" s="6" t="s">
        <v>14</v>
      </c>
      <c r="G2363" s="6" t="s">
        <v>15</v>
      </c>
      <c r="H2363" s="7">
        <v>30410</v>
      </c>
      <c r="I2363" s="8">
        <v>90000</v>
      </c>
      <c r="J2363" s="9">
        <f>H2363-I2363</f>
        <v>-59590</v>
      </c>
      <c r="K2363" s="10">
        <f>J2363/I2363</f>
        <v>-0.66211111111111109</v>
      </c>
    </row>
    <row r="2364" spans="1:11" x14ac:dyDescent="0.25">
      <c r="A2364" s="6" t="s">
        <v>714</v>
      </c>
      <c r="B2364" s="6" t="s">
        <v>715</v>
      </c>
      <c r="C2364" s="6">
        <v>80</v>
      </c>
      <c r="D2364" s="6" t="s">
        <v>387</v>
      </c>
      <c r="E2364" s="6" t="s">
        <v>716</v>
      </c>
      <c r="F2364" s="6" t="s">
        <v>14</v>
      </c>
      <c r="G2364" s="6" t="s">
        <v>15</v>
      </c>
      <c r="H2364" s="7">
        <v>47830</v>
      </c>
      <c r="I2364" s="8">
        <v>58940</v>
      </c>
      <c r="J2364" s="9">
        <f>H2364-I2364</f>
        <v>-11110</v>
      </c>
      <c r="K2364" s="10">
        <f>J2364/I2364</f>
        <v>-0.18849677638276213</v>
      </c>
    </row>
    <row r="2365" spans="1:11" x14ac:dyDescent="0.25">
      <c r="A2365" s="6" t="s">
        <v>1175</v>
      </c>
      <c r="B2365" s="6" t="s">
        <v>1176</v>
      </c>
      <c r="C2365" s="6">
        <v>218</v>
      </c>
      <c r="D2365" s="6" t="s">
        <v>387</v>
      </c>
      <c r="E2365" s="6" t="s">
        <v>1177</v>
      </c>
      <c r="F2365" s="6" t="s">
        <v>14</v>
      </c>
      <c r="G2365" s="6" t="s">
        <v>15</v>
      </c>
      <c r="H2365" s="7">
        <v>9680</v>
      </c>
      <c r="I2365" s="8">
        <v>10710</v>
      </c>
      <c r="J2365" s="9">
        <f>H2365-I2365</f>
        <v>-1030</v>
      </c>
      <c r="K2365" s="10">
        <f>J2365/I2365</f>
        <v>-9.6171802054155001E-2</v>
      </c>
    </row>
    <row r="2366" spans="1:11" x14ac:dyDescent="0.25">
      <c r="A2366" s="6" t="s">
        <v>6202</v>
      </c>
      <c r="B2366" s="6" t="s">
        <v>6203</v>
      </c>
      <c r="C2366" s="6">
        <v>262</v>
      </c>
      <c r="D2366" s="6" t="s">
        <v>387</v>
      </c>
      <c r="E2366" s="6" t="s">
        <v>6204</v>
      </c>
      <c r="F2366" s="6" t="s">
        <v>3530</v>
      </c>
      <c r="G2366" s="6" t="s">
        <v>8562</v>
      </c>
      <c r="H2366" s="7">
        <v>31450</v>
      </c>
      <c r="I2366" s="8">
        <v>32180</v>
      </c>
      <c r="J2366" s="9">
        <f>H2366-I2366</f>
        <v>-730</v>
      </c>
      <c r="K2366" s="10">
        <f>J2366/I2366</f>
        <v>-2.2684897451833438E-2</v>
      </c>
    </row>
    <row r="2367" spans="1:11" x14ac:dyDescent="0.25">
      <c r="A2367" s="6" t="s">
        <v>4441</v>
      </c>
      <c r="B2367" s="6" t="s">
        <v>4442</v>
      </c>
      <c r="C2367" s="6">
        <v>43</v>
      </c>
      <c r="D2367" s="6" t="s">
        <v>4443</v>
      </c>
      <c r="E2367" s="6" t="s">
        <v>4444</v>
      </c>
      <c r="F2367" s="6" t="s">
        <v>3530</v>
      </c>
      <c r="G2367" s="6" t="s">
        <v>8562</v>
      </c>
      <c r="H2367" s="7">
        <v>5890</v>
      </c>
      <c r="I2367" s="8">
        <v>6210</v>
      </c>
      <c r="J2367" s="9">
        <f>H2367-I2367</f>
        <v>-320</v>
      </c>
      <c r="K2367" s="10">
        <f>J2367/I2367</f>
        <v>-5.1529790660225443E-2</v>
      </c>
    </row>
    <row r="2368" spans="1:11" x14ac:dyDescent="0.25">
      <c r="A2368" s="6" t="s">
        <v>219</v>
      </c>
      <c r="B2368" s="6" t="s">
        <v>220</v>
      </c>
      <c r="C2368" s="6">
        <v>1</v>
      </c>
      <c r="D2368" s="6" t="s">
        <v>221</v>
      </c>
      <c r="E2368" s="6" t="s">
        <v>222</v>
      </c>
      <c r="F2368" s="6" t="s">
        <v>14</v>
      </c>
      <c r="G2368" s="6" t="s">
        <v>15</v>
      </c>
      <c r="H2368" s="7">
        <v>7170</v>
      </c>
      <c r="I2368" s="8">
        <v>9440</v>
      </c>
      <c r="J2368" s="9">
        <f>H2368-I2368</f>
        <v>-2270</v>
      </c>
      <c r="K2368" s="10">
        <f>J2368/I2368</f>
        <v>-0.24046610169491525</v>
      </c>
    </row>
    <row r="2369" spans="1:11" x14ac:dyDescent="0.25">
      <c r="A2369" s="6" t="s">
        <v>223</v>
      </c>
      <c r="B2369" s="6" t="s">
        <v>224</v>
      </c>
      <c r="C2369" s="6">
        <v>1</v>
      </c>
      <c r="D2369" s="6" t="s">
        <v>221</v>
      </c>
      <c r="E2369" s="6" t="s">
        <v>224</v>
      </c>
      <c r="F2369" s="6" t="s">
        <v>14</v>
      </c>
      <c r="G2369" s="6" t="s">
        <v>15</v>
      </c>
      <c r="H2369" s="7">
        <v>18740</v>
      </c>
      <c r="I2369" s="8">
        <v>21360</v>
      </c>
      <c r="J2369" s="9">
        <f>H2369-I2369</f>
        <v>-2620</v>
      </c>
      <c r="K2369" s="10">
        <f>J2369/I2369</f>
        <v>-0.12265917602996254</v>
      </c>
    </row>
    <row r="2370" spans="1:11" x14ac:dyDescent="0.25">
      <c r="A2370" s="6" t="s">
        <v>225</v>
      </c>
      <c r="B2370" s="6" t="s">
        <v>226</v>
      </c>
      <c r="C2370" s="6">
        <v>1</v>
      </c>
      <c r="D2370" s="6" t="s">
        <v>221</v>
      </c>
      <c r="E2370" s="6" t="s">
        <v>226</v>
      </c>
      <c r="F2370" s="6" t="s">
        <v>14</v>
      </c>
      <c r="G2370" s="6" t="s">
        <v>15</v>
      </c>
      <c r="H2370" s="7">
        <v>2580</v>
      </c>
      <c r="I2370" s="8">
        <v>3060</v>
      </c>
      <c r="J2370" s="9">
        <f>H2370-I2370</f>
        <v>-480</v>
      </c>
      <c r="K2370" s="10">
        <f>J2370/I2370</f>
        <v>-0.15686274509803921</v>
      </c>
    </row>
    <row r="2371" spans="1:11" x14ac:dyDescent="0.25">
      <c r="A2371" s="6" t="s">
        <v>436</v>
      </c>
      <c r="B2371" s="6" t="s">
        <v>437</v>
      </c>
      <c r="C2371" s="6">
        <v>33</v>
      </c>
      <c r="D2371" s="6" t="s">
        <v>221</v>
      </c>
      <c r="E2371" s="6" t="s">
        <v>438</v>
      </c>
      <c r="F2371" s="6" t="s">
        <v>14</v>
      </c>
      <c r="G2371" s="6" t="s">
        <v>15</v>
      </c>
      <c r="H2371" s="7">
        <v>23360</v>
      </c>
      <c r="I2371" s="8">
        <v>23590</v>
      </c>
      <c r="J2371" s="9">
        <f>H2371-I2371</f>
        <v>-230</v>
      </c>
      <c r="K2371" s="10">
        <f>J2371/I2371</f>
        <v>-9.7498940228910556E-3</v>
      </c>
    </row>
    <row r="2372" spans="1:11" x14ac:dyDescent="0.25">
      <c r="A2372" s="6" t="s">
        <v>5503</v>
      </c>
      <c r="B2372" s="6" t="s">
        <v>5504</v>
      </c>
      <c r="C2372" s="6">
        <v>127</v>
      </c>
      <c r="D2372" s="6" t="s">
        <v>221</v>
      </c>
      <c r="E2372" s="6" t="s">
        <v>5505</v>
      </c>
      <c r="F2372" s="6" t="s">
        <v>3530</v>
      </c>
      <c r="G2372" s="6" t="s">
        <v>8562</v>
      </c>
      <c r="H2372" s="7">
        <v>2000</v>
      </c>
      <c r="I2372" s="8">
        <v>2000</v>
      </c>
      <c r="J2372" s="9">
        <f>H2372-I2372</f>
        <v>0</v>
      </c>
      <c r="K2372" s="10">
        <f>J2372/I2372</f>
        <v>0</v>
      </c>
    </row>
    <row r="2373" spans="1:11" x14ac:dyDescent="0.25">
      <c r="A2373" s="6" t="s">
        <v>1066</v>
      </c>
      <c r="B2373" s="6" t="s">
        <v>1067</v>
      </c>
      <c r="C2373" s="6">
        <v>165</v>
      </c>
      <c r="D2373" s="6" t="s">
        <v>221</v>
      </c>
      <c r="E2373" s="6" t="s">
        <v>1067</v>
      </c>
      <c r="F2373" s="6" t="s">
        <v>14</v>
      </c>
      <c r="G2373" s="6" t="s">
        <v>15</v>
      </c>
      <c r="H2373" s="7">
        <v>15580</v>
      </c>
      <c r="I2373" s="8">
        <v>15580</v>
      </c>
      <c r="J2373" s="9">
        <f>H2373-I2373</f>
        <v>0</v>
      </c>
      <c r="K2373" s="10">
        <f>J2373/I2373</f>
        <v>0</v>
      </c>
    </row>
    <row r="2374" spans="1:11" x14ac:dyDescent="0.25">
      <c r="A2374" s="6" t="s">
        <v>1113</v>
      </c>
      <c r="B2374" s="6" t="s">
        <v>1114</v>
      </c>
      <c r="C2374" s="6">
        <v>186</v>
      </c>
      <c r="D2374" s="6" t="s">
        <v>221</v>
      </c>
      <c r="E2374" s="6" t="s">
        <v>1114</v>
      </c>
      <c r="F2374" s="6" t="s">
        <v>14</v>
      </c>
      <c r="G2374" s="6" t="s">
        <v>15</v>
      </c>
      <c r="H2374" s="7">
        <v>55410</v>
      </c>
      <c r="I2374" s="8">
        <v>61300</v>
      </c>
      <c r="J2374" s="9">
        <f>H2374-I2374</f>
        <v>-5890</v>
      </c>
      <c r="K2374" s="10">
        <f>J2374/I2374</f>
        <v>-9.6084828711256121E-2</v>
      </c>
    </row>
    <row r="2375" spans="1:11" x14ac:dyDescent="0.25">
      <c r="A2375" s="6" t="s">
        <v>1450</v>
      </c>
      <c r="B2375" s="6" t="s">
        <v>1451</v>
      </c>
      <c r="C2375" s="6">
        <v>300</v>
      </c>
      <c r="D2375" s="6" t="s">
        <v>221</v>
      </c>
      <c r="E2375" s="6" t="s">
        <v>1451</v>
      </c>
      <c r="F2375" s="6" t="s">
        <v>14</v>
      </c>
      <c r="G2375" s="6" t="s">
        <v>15</v>
      </c>
      <c r="H2375" s="7">
        <v>11600</v>
      </c>
      <c r="I2375" s="8">
        <v>12440</v>
      </c>
      <c r="J2375" s="9">
        <f>H2375-I2375</f>
        <v>-840</v>
      </c>
      <c r="K2375" s="10">
        <f>J2375/I2375</f>
        <v>-6.7524115755627015E-2</v>
      </c>
    </row>
    <row r="2376" spans="1:11" x14ac:dyDescent="0.25">
      <c r="A2376" s="6" t="s">
        <v>1452</v>
      </c>
      <c r="B2376" s="6" t="s">
        <v>239</v>
      </c>
      <c r="C2376" s="6">
        <v>300</v>
      </c>
      <c r="D2376" s="6" t="s">
        <v>221</v>
      </c>
      <c r="E2376" s="6" t="s">
        <v>239</v>
      </c>
      <c r="F2376" s="6" t="s">
        <v>14</v>
      </c>
      <c r="G2376" s="6" t="s">
        <v>15</v>
      </c>
      <c r="H2376" s="7">
        <v>83660</v>
      </c>
      <c r="I2376" s="8">
        <v>0</v>
      </c>
      <c r="J2376" s="9">
        <f>H2376-I2376</f>
        <v>83660</v>
      </c>
      <c r="K2376" s="10"/>
    </row>
    <row r="2377" spans="1:11" x14ac:dyDescent="0.25">
      <c r="A2377" s="6" t="s">
        <v>1453</v>
      </c>
      <c r="B2377" s="6" t="s">
        <v>1454</v>
      </c>
      <c r="C2377" s="6">
        <v>300</v>
      </c>
      <c r="D2377" s="6" t="s">
        <v>221</v>
      </c>
      <c r="E2377" s="6" t="s">
        <v>1455</v>
      </c>
      <c r="F2377" s="6" t="s">
        <v>14</v>
      </c>
      <c r="G2377" s="6" t="s">
        <v>15</v>
      </c>
      <c r="H2377" s="7">
        <v>46700</v>
      </c>
      <c r="I2377" s="8">
        <v>56030</v>
      </c>
      <c r="J2377" s="9">
        <f>H2377-I2377</f>
        <v>-9330</v>
      </c>
      <c r="K2377" s="10">
        <f>J2377/I2377</f>
        <v>-0.16651793681956095</v>
      </c>
    </row>
    <row r="2378" spans="1:11" x14ac:dyDescent="0.25">
      <c r="A2378" s="6" t="s">
        <v>1456</v>
      </c>
      <c r="B2378" s="6" t="s">
        <v>1457</v>
      </c>
      <c r="C2378" s="6">
        <v>300</v>
      </c>
      <c r="D2378" s="6" t="s">
        <v>221</v>
      </c>
      <c r="E2378" s="6" t="s">
        <v>1457</v>
      </c>
      <c r="F2378" s="6" t="s">
        <v>14</v>
      </c>
      <c r="G2378" s="6" t="s">
        <v>15</v>
      </c>
      <c r="H2378" s="7">
        <v>4940</v>
      </c>
      <c r="I2378" s="8">
        <v>4940</v>
      </c>
      <c r="J2378" s="9">
        <f>H2378-I2378</f>
        <v>0</v>
      </c>
      <c r="K2378" s="10">
        <f>J2378/I2378</f>
        <v>0</v>
      </c>
    </row>
    <row r="2379" spans="1:11" x14ac:dyDescent="0.25">
      <c r="A2379" s="6" t="s">
        <v>1458</v>
      </c>
      <c r="B2379" s="6" t="s">
        <v>1459</v>
      </c>
      <c r="C2379" s="6">
        <v>300</v>
      </c>
      <c r="D2379" s="6" t="s">
        <v>221</v>
      </c>
      <c r="E2379" s="6" t="s">
        <v>1459</v>
      </c>
      <c r="F2379" s="6" t="s">
        <v>14</v>
      </c>
      <c r="G2379" s="6" t="s">
        <v>15</v>
      </c>
      <c r="H2379" s="7">
        <v>27850</v>
      </c>
      <c r="I2379" s="8">
        <v>34070</v>
      </c>
      <c r="J2379" s="9">
        <f>H2379-I2379</f>
        <v>-6220</v>
      </c>
      <c r="K2379" s="10">
        <f>J2379/I2379</f>
        <v>-0.18256530672145582</v>
      </c>
    </row>
    <row r="2380" spans="1:11" x14ac:dyDescent="0.25">
      <c r="A2380" s="6" t="s">
        <v>1460</v>
      </c>
      <c r="B2380" s="6" t="s">
        <v>1461</v>
      </c>
      <c r="C2380" s="6">
        <v>300</v>
      </c>
      <c r="D2380" s="6" t="s">
        <v>221</v>
      </c>
      <c r="E2380" s="6" t="s">
        <v>1462</v>
      </c>
      <c r="F2380" s="6" t="s">
        <v>14</v>
      </c>
      <c r="G2380" s="6" t="s">
        <v>15</v>
      </c>
      <c r="H2380" s="7">
        <v>7510</v>
      </c>
      <c r="I2380" s="8">
        <v>9110</v>
      </c>
      <c r="J2380" s="9">
        <f>H2380-I2380</f>
        <v>-1600</v>
      </c>
      <c r="K2380" s="10">
        <f>J2380/I2380</f>
        <v>-0.17563117453347971</v>
      </c>
    </row>
    <row r="2381" spans="1:11" x14ac:dyDescent="0.25">
      <c r="A2381" s="6" t="s">
        <v>6380</v>
      </c>
      <c r="B2381" s="6" t="s">
        <v>6381</v>
      </c>
      <c r="C2381" s="6">
        <v>300</v>
      </c>
      <c r="D2381" s="6" t="s">
        <v>221</v>
      </c>
      <c r="E2381" s="6" t="s">
        <v>6382</v>
      </c>
      <c r="F2381" s="6" t="s">
        <v>3530</v>
      </c>
      <c r="G2381" s="6" t="s">
        <v>8562</v>
      </c>
      <c r="H2381" s="7">
        <v>42990</v>
      </c>
      <c r="I2381" s="8">
        <v>53040</v>
      </c>
      <c r="J2381" s="9">
        <f>H2381-I2381</f>
        <v>-10050</v>
      </c>
      <c r="K2381" s="10">
        <f>J2381/I2381</f>
        <v>-0.18947963800904977</v>
      </c>
    </row>
    <row r="2382" spans="1:11" x14ac:dyDescent="0.25">
      <c r="A2382" s="6" t="s">
        <v>6383</v>
      </c>
      <c r="B2382" s="6" t="s">
        <v>6384</v>
      </c>
      <c r="C2382" s="6">
        <v>300</v>
      </c>
      <c r="D2382" s="6" t="s">
        <v>221</v>
      </c>
      <c r="E2382" s="6" t="s">
        <v>6385</v>
      </c>
      <c r="F2382" s="6" t="s">
        <v>3530</v>
      </c>
      <c r="G2382" s="6" t="s">
        <v>8562</v>
      </c>
      <c r="H2382" s="7">
        <v>10720</v>
      </c>
      <c r="I2382" s="8">
        <v>10920</v>
      </c>
      <c r="J2382" s="9">
        <f>H2382-I2382</f>
        <v>-200</v>
      </c>
      <c r="K2382" s="10">
        <f>J2382/I2382</f>
        <v>-1.8315018315018316E-2</v>
      </c>
    </row>
    <row r="2383" spans="1:11" x14ac:dyDescent="0.25">
      <c r="A2383" s="6" t="s">
        <v>6386</v>
      </c>
      <c r="B2383" s="6" t="s">
        <v>6387</v>
      </c>
      <c r="C2383" s="6">
        <v>300</v>
      </c>
      <c r="D2383" s="6" t="s">
        <v>221</v>
      </c>
      <c r="E2383" s="6" t="s">
        <v>6388</v>
      </c>
      <c r="F2383" s="6" t="s">
        <v>3530</v>
      </c>
      <c r="G2383" s="6" t="s">
        <v>8562</v>
      </c>
      <c r="H2383" s="7">
        <v>3170</v>
      </c>
      <c r="I2383" s="8">
        <v>3170</v>
      </c>
      <c r="J2383" s="9">
        <f>H2383-I2383</f>
        <v>0</v>
      </c>
      <c r="K2383" s="10">
        <f>J2383/I2383</f>
        <v>0</v>
      </c>
    </row>
    <row r="2384" spans="1:11" x14ac:dyDescent="0.25">
      <c r="A2384" s="6" t="s">
        <v>6389</v>
      </c>
      <c r="B2384" s="6" t="s">
        <v>6390</v>
      </c>
      <c r="C2384" s="6">
        <v>300</v>
      </c>
      <c r="D2384" s="6" t="s">
        <v>221</v>
      </c>
      <c r="E2384" s="6" t="s">
        <v>6391</v>
      </c>
      <c r="F2384" s="6" t="s">
        <v>3530</v>
      </c>
      <c r="G2384" s="6" t="s">
        <v>8562</v>
      </c>
      <c r="H2384" s="7">
        <v>7870</v>
      </c>
      <c r="I2384" s="8">
        <v>8660</v>
      </c>
      <c r="J2384" s="9">
        <f>H2384-I2384</f>
        <v>-790</v>
      </c>
      <c r="K2384" s="10">
        <f>J2384/I2384</f>
        <v>-9.1224018475750582E-2</v>
      </c>
    </row>
    <row r="2385" spans="1:11" x14ac:dyDescent="0.25">
      <c r="A2385" s="6" t="s">
        <v>439</v>
      </c>
      <c r="B2385" s="6" t="s">
        <v>440</v>
      </c>
      <c r="C2385" s="6">
        <v>33</v>
      </c>
      <c r="D2385" s="6" t="s">
        <v>441</v>
      </c>
      <c r="E2385" s="6" t="s">
        <v>440</v>
      </c>
      <c r="F2385" s="6" t="s">
        <v>14</v>
      </c>
      <c r="G2385" s="6" t="s">
        <v>15</v>
      </c>
      <c r="H2385" s="7">
        <v>132080</v>
      </c>
      <c r="I2385" s="8">
        <v>116690</v>
      </c>
      <c r="J2385" s="9">
        <f>H2385-I2385</f>
        <v>15390</v>
      </c>
      <c r="K2385" s="10">
        <f>J2385/I2385</f>
        <v>0.13188790813265919</v>
      </c>
    </row>
    <row r="2386" spans="1:11" x14ac:dyDescent="0.25">
      <c r="A2386" s="6" t="s">
        <v>4631</v>
      </c>
      <c r="B2386" s="6" t="s">
        <v>4632</v>
      </c>
      <c r="C2386" s="6">
        <v>55</v>
      </c>
      <c r="D2386" s="6" t="s">
        <v>441</v>
      </c>
      <c r="E2386" s="6" t="s">
        <v>4632</v>
      </c>
      <c r="F2386" s="6" t="s">
        <v>3530</v>
      </c>
      <c r="G2386" s="6" t="s">
        <v>8562</v>
      </c>
      <c r="H2386" s="7">
        <v>1000</v>
      </c>
      <c r="I2386" s="8">
        <v>1010</v>
      </c>
      <c r="J2386" s="9">
        <f>H2386-I2386</f>
        <v>-10</v>
      </c>
      <c r="K2386" s="10">
        <f>J2386/I2386</f>
        <v>-9.9009900990099011E-3</v>
      </c>
    </row>
    <row r="2387" spans="1:11" x14ac:dyDescent="0.25">
      <c r="A2387" s="6" t="s">
        <v>4633</v>
      </c>
      <c r="B2387" s="6" t="s">
        <v>4634</v>
      </c>
      <c r="C2387" s="6">
        <v>55</v>
      </c>
      <c r="D2387" s="6" t="s">
        <v>441</v>
      </c>
      <c r="E2387" s="6" t="s">
        <v>4634</v>
      </c>
      <c r="F2387" s="6" t="s">
        <v>3530</v>
      </c>
      <c r="G2387" s="6" t="s">
        <v>8562</v>
      </c>
      <c r="H2387" s="7">
        <v>2870</v>
      </c>
      <c r="I2387" s="8">
        <v>3070</v>
      </c>
      <c r="J2387" s="9">
        <f>H2387-I2387</f>
        <v>-200</v>
      </c>
      <c r="K2387" s="10">
        <f>J2387/I2387</f>
        <v>-6.5146579804560262E-2</v>
      </c>
    </row>
    <row r="2388" spans="1:11" x14ac:dyDescent="0.25">
      <c r="A2388" s="6" t="s">
        <v>672</v>
      </c>
      <c r="B2388" s="6" t="s">
        <v>673</v>
      </c>
      <c r="C2388" s="6">
        <v>73</v>
      </c>
      <c r="D2388" s="6" t="s">
        <v>441</v>
      </c>
      <c r="E2388" s="6" t="s">
        <v>673</v>
      </c>
      <c r="F2388" s="6" t="s">
        <v>14</v>
      </c>
      <c r="G2388" s="6" t="s">
        <v>15</v>
      </c>
      <c r="H2388" s="7">
        <v>12150</v>
      </c>
      <c r="I2388" s="8">
        <v>12330</v>
      </c>
      <c r="J2388" s="9">
        <f>H2388-I2388</f>
        <v>-180</v>
      </c>
      <c r="K2388" s="10">
        <f>J2388/I2388</f>
        <v>-1.4598540145985401E-2</v>
      </c>
    </row>
    <row r="2389" spans="1:11" x14ac:dyDescent="0.25">
      <c r="A2389" s="6" t="s">
        <v>674</v>
      </c>
      <c r="B2389" s="6" t="s">
        <v>675</v>
      </c>
      <c r="C2389" s="6">
        <v>73</v>
      </c>
      <c r="D2389" s="6" t="s">
        <v>441</v>
      </c>
      <c r="E2389" s="6" t="s">
        <v>676</v>
      </c>
      <c r="F2389" s="6" t="s">
        <v>14</v>
      </c>
      <c r="G2389" s="6" t="s">
        <v>15</v>
      </c>
      <c r="H2389" s="7">
        <v>1600</v>
      </c>
      <c r="I2389" s="8">
        <v>1600</v>
      </c>
      <c r="J2389" s="9">
        <f>H2389-I2389</f>
        <v>0</v>
      </c>
      <c r="K2389" s="10">
        <f>J2389/I2389</f>
        <v>0</v>
      </c>
    </row>
    <row r="2390" spans="1:11" x14ac:dyDescent="0.25">
      <c r="A2390" s="6" t="s">
        <v>677</v>
      </c>
      <c r="B2390" s="6" t="s">
        <v>678</v>
      </c>
      <c r="C2390" s="6">
        <v>73</v>
      </c>
      <c r="D2390" s="6" t="s">
        <v>441</v>
      </c>
      <c r="E2390" s="6" t="s">
        <v>679</v>
      </c>
      <c r="F2390" s="6" t="s">
        <v>14</v>
      </c>
      <c r="G2390" s="6" t="s">
        <v>15</v>
      </c>
      <c r="H2390" s="7">
        <v>2860</v>
      </c>
      <c r="I2390" s="8">
        <v>2860</v>
      </c>
      <c r="J2390" s="9">
        <f>H2390-I2390</f>
        <v>0</v>
      </c>
      <c r="K2390" s="10">
        <f>J2390/I2390</f>
        <v>0</v>
      </c>
    </row>
    <row r="2391" spans="1:11" x14ac:dyDescent="0.25">
      <c r="A2391" s="6" t="s">
        <v>680</v>
      </c>
      <c r="B2391" s="6" t="s">
        <v>681</v>
      </c>
      <c r="C2391" s="6">
        <v>73</v>
      </c>
      <c r="D2391" s="6" t="s">
        <v>441</v>
      </c>
      <c r="E2391" s="6" t="s">
        <v>681</v>
      </c>
      <c r="F2391" s="6" t="s">
        <v>14</v>
      </c>
      <c r="G2391" s="6" t="s">
        <v>15</v>
      </c>
      <c r="H2391" s="7">
        <v>3010</v>
      </c>
      <c r="I2391" s="8">
        <v>5600</v>
      </c>
      <c r="J2391" s="9">
        <f>H2391-I2391</f>
        <v>-2590</v>
      </c>
      <c r="K2391" s="10">
        <f>J2391/I2391</f>
        <v>-0.46250000000000002</v>
      </c>
    </row>
    <row r="2392" spans="1:11" x14ac:dyDescent="0.25">
      <c r="A2392" s="6" t="s">
        <v>4807</v>
      </c>
      <c r="B2392" s="6" t="s">
        <v>4808</v>
      </c>
      <c r="C2392" s="6">
        <v>73</v>
      </c>
      <c r="D2392" s="6" t="s">
        <v>441</v>
      </c>
      <c r="E2392" s="6" t="s">
        <v>4808</v>
      </c>
      <c r="F2392" s="6" t="s">
        <v>3530</v>
      </c>
      <c r="G2392" s="6" t="s">
        <v>8562</v>
      </c>
      <c r="H2392" s="7">
        <v>3540</v>
      </c>
      <c r="I2392" s="8">
        <v>3260</v>
      </c>
      <c r="J2392" s="9">
        <f>H2392-I2392</f>
        <v>280</v>
      </c>
      <c r="K2392" s="10">
        <f>J2392/I2392</f>
        <v>8.5889570552147243E-2</v>
      </c>
    </row>
    <row r="2393" spans="1:11" x14ac:dyDescent="0.25">
      <c r="A2393" s="6" t="s">
        <v>4809</v>
      </c>
      <c r="B2393" s="6" t="s">
        <v>4810</v>
      </c>
      <c r="C2393" s="6">
        <v>73</v>
      </c>
      <c r="D2393" s="6" t="s">
        <v>441</v>
      </c>
      <c r="E2393" s="6" t="s">
        <v>4810</v>
      </c>
      <c r="F2393" s="6" t="s">
        <v>3530</v>
      </c>
      <c r="G2393" s="6" t="s">
        <v>8562</v>
      </c>
      <c r="H2393" s="7">
        <v>2930</v>
      </c>
      <c r="I2393" s="8">
        <v>3980</v>
      </c>
      <c r="J2393" s="9">
        <f>H2393-I2393</f>
        <v>-1050</v>
      </c>
      <c r="K2393" s="10">
        <f>J2393/I2393</f>
        <v>-0.26381909547738691</v>
      </c>
    </row>
    <row r="2394" spans="1:11" x14ac:dyDescent="0.25">
      <c r="A2394" s="6" t="s">
        <v>4811</v>
      </c>
      <c r="B2394" s="6" t="s">
        <v>4812</v>
      </c>
      <c r="C2394" s="6">
        <v>73</v>
      </c>
      <c r="D2394" s="6" t="s">
        <v>441</v>
      </c>
      <c r="E2394" s="6" t="s">
        <v>4812</v>
      </c>
      <c r="F2394" s="6" t="s">
        <v>3530</v>
      </c>
      <c r="G2394" s="6" t="s">
        <v>8562</v>
      </c>
      <c r="H2394" s="7">
        <v>12210</v>
      </c>
      <c r="I2394" s="8">
        <v>11640</v>
      </c>
      <c r="J2394" s="9">
        <f>H2394-I2394</f>
        <v>570</v>
      </c>
      <c r="K2394" s="10">
        <f>J2394/I2394</f>
        <v>4.8969072164948453E-2</v>
      </c>
    </row>
    <row r="2395" spans="1:11" x14ac:dyDescent="0.25">
      <c r="A2395" s="6" t="s">
        <v>4813</v>
      </c>
      <c r="B2395" s="6" t="s">
        <v>4814</v>
      </c>
      <c r="C2395" s="6">
        <v>73</v>
      </c>
      <c r="D2395" s="6" t="s">
        <v>441</v>
      </c>
      <c r="E2395" s="6" t="s">
        <v>4815</v>
      </c>
      <c r="F2395" s="6" t="s">
        <v>3530</v>
      </c>
      <c r="G2395" s="6" t="s">
        <v>8562</v>
      </c>
      <c r="H2395" s="7">
        <v>17200</v>
      </c>
      <c r="I2395" s="8">
        <v>17150</v>
      </c>
      <c r="J2395" s="9">
        <f>H2395-I2395</f>
        <v>50</v>
      </c>
      <c r="K2395" s="10">
        <f>J2395/I2395</f>
        <v>2.9154518950437317E-3</v>
      </c>
    </row>
    <row r="2396" spans="1:11" x14ac:dyDescent="0.25">
      <c r="A2396" s="6" t="s">
        <v>4816</v>
      </c>
      <c r="B2396" s="6" t="s">
        <v>4817</v>
      </c>
      <c r="C2396" s="6">
        <v>73</v>
      </c>
      <c r="D2396" s="6" t="s">
        <v>441</v>
      </c>
      <c r="E2396" s="6" t="s">
        <v>4817</v>
      </c>
      <c r="F2396" s="6" t="s">
        <v>3530</v>
      </c>
      <c r="G2396" s="6" t="s">
        <v>8562</v>
      </c>
      <c r="H2396" s="7">
        <v>3420</v>
      </c>
      <c r="I2396" s="8">
        <v>3610</v>
      </c>
      <c r="J2396" s="9">
        <f>H2396-I2396</f>
        <v>-190</v>
      </c>
      <c r="K2396" s="10">
        <f>J2396/I2396</f>
        <v>-5.2631578947368418E-2</v>
      </c>
    </row>
    <row r="2397" spans="1:11" x14ac:dyDescent="0.25">
      <c r="A2397" s="6" t="s">
        <v>4818</v>
      </c>
      <c r="B2397" s="6" t="s">
        <v>4819</v>
      </c>
      <c r="C2397" s="6">
        <v>73</v>
      </c>
      <c r="D2397" s="6" t="s">
        <v>441</v>
      </c>
      <c r="E2397" s="6" t="s">
        <v>4819</v>
      </c>
      <c r="F2397" s="6" t="s">
        <v>3530</v>
      </c>
      <c r="G2397" s="6" t="s">
        <v>8562</v>
      </c>
      <c r="H2397" s="7">
        <v>3690</v>
      </c>
      <c r="I2397" s="8">
        <v>4130</v>
      </c>
      <c r="J2397" s="9">
        <f>H2397-I2397</f>
        <v>-440</v>
      </c>
      <c r="K2397" s="10">
        <f>J2397/I2397</f>
        <v>-0.10653753026634383</v>
      </c>
    </row>
    <row r="2398" spans="1:11" x14ac:dyDescent="0.25">
      <c r="A2398" s="6" t="s">
        <v>4820</v>
      </c>
      <c r="B2398" s="6" t="s">
        <v>4821</v>
      </c>
      <c r="C2398" s="6">
        <v>73</v>
      </c>
      <c r="D2398" s="6" t="s">
        <v>441</v>
      </c>
      <c r="E2398" s="6" t="s">
        <v>4821</v>
      </c>
      <c r="F2398" s="6" t="s">
        <v>3530</v>
      </c>
      <c r="G2398" s="6" t="s">
        <v>8562</v>
      </c>
      <c r="H2398" s="7">
        <v>1750</v>
      </c>
      <c r="I2398" s="8">
        <v>2000</v>
      </c>
      <c r="J2398" s="9">
        <f>H2398-I2398</f>
        <v>-250</v>
      </c>
      <c r="K2398" s="10">
        <f>J2398/I2398</f>
        <v>-0.125</v>
      </c>
    </row>
    <row r="2399" spans="1:11" x14ac:dyDescent="0.25">
      <c r="A2399" s="6" t="s">
        <v>4822</v>
      </c>
      <c r="B2399" s="6" t="s">
        <v>4823</v>
      </c>
      <c r="C2399" s="6">
        <v>73</v>
      </c>
      <c r="D2399" s="6" t="s">
        <v>441</v>
      </c>
      <c r="E2399" s="6" t="s">
        <v>4823</v>
      </c>
      <c r="F2399" s="6" t="s">
        <v>3530</v>
      </c>
      <c r="G2399" s="6" t="s">
        <v>8562</v>
      </c>
      <c r="H2399" s="7">
        <v>2840</v>
      </c>
      <c r="I2399" s="8">
        <v>3720</v>
      </c>
      <c r="J2399" s="9">
        <f>H2399-I2399</f>
        <v>-880</v>
      </c>
      <c r="K2399" s="10">
        <f>J2399/I2399</f>
        <v>-0.23655913978494625</v>
      </c>
    </row>
    <row r="2400" spans="1:11" x14ac:dyDescent="0.25">
      <c r="A2400" s="6" t="s">
        <v>4824</v>
      </c>
      <c r="B2400" s="6" t="s">
        <v>4825</v>
      </c>
      <c r="C2400" s="6">
        <v>73</v>
      </c>
      <c r="D2400" s="6" t="s">
        <v>441</v>
      </c>
      <c r="E2400" s="6" t="s">
        <v>4826</v>
      </c>
      <c r="F2400" s="6" t="s">
        <v>3530</v>
      </c>
      <c r="G2400" s="6" t="s">
        <v>8562</v>
      </c>
      <c r="H2400" s="7">
        <v>3490</v>
      </c>
      <c r="I2400" s="8">
        <v>7650</v>
      </c>
      <c r="J2400" s="9">
        <f>H2400-I2400</f>
        <v>-4160</v>
      </c>
      <c r="K2400" s="10">
        <f>J2400/I2400</f>
        <v>-0.54379084967320257</v>
      </c>
    </row>
    <row r="2401" spans="1:11" x14ac:dyDescent="0.25">
      <c r="A2401" s="6" t="s">
        <v>4827</v>
      </c>
      <c r="B2401" s="6" t="s">
        <v>4828</v>
      </c>
      <c r="C2401" s="6">
        <v>73</v>
      </c>
      <c r="D2401" s="6" t="s">
        <v>441</v>
      </c>
      <c r="E2401" s="6" t="s">
        <v>4828</v>
      </c>
      <c r="F2401" s="6" t="s">
        <v>3530</v>
      </c>
      <c r="G2401" s="6" t="s">
        <v>8562</v>
      </c>
      <c r="H2401" s="7">
        <v>3770</v>
      </c>
      <c r="I2401" s="8">
        <v>3830</v>
      </c>
      <c r="J2401" s="9">
        <f>H2401-I2401</f>
        <v>-60</v>
      </c>
      <c r="K2401" s="10">
        <f>J2401/I2401</f>
        <v>-1.5665796344647518E-2</v>
      </c>
    </row>
    <row r="2402" spans="1:11" x14ac:dyDescent="0.25">
      <c r="A2402" s="6" t="s">
        <v>4829</v>
      </c>
      <c r="B2402" s="6" t="s">
        <v>4830</v>
      </c>
      <c r="C2402" s="6">
        <v>73</v>
      </c>
      <c r="D2402" s="6" t="s">
        <v>441</v>
      </c>
      <c r="E2402" s="6" t="s">
        <v>4830</v>
      </c>
      <c r="F2402" s="6" t="s">
        <v>3530</v>
      </c>
      <c r="G2402" s="6" t="s">
        <v>8562</v>
      </c>
      <c r="H2402" s="7">
        <v>2870</v>
      </c>
      <c r="I2402" s="8">
        <v>3660</v>
      </c>
      <c r="J2402" s="9">
        <f>H2402-I2402</f>
        <v>-790</v>
      </c>
      <c r="K2402" s="10">
        <f>J2402/I2402</f>
        <v>-0.21584699453551912</v>
      </c>
    </row>
    <row r="2403" spans="1:11" x14ac:dyDescent="0.25">
      <c r="A2403" s="6" t="s">
        <v>4864</v>
      </c>
      <c r="B2403" s="6" t="s">
        <v>4865</v>
      </c>
      <c r="C2403" s="6">
        <v>75</v>
      </c>
      <c r="D2403" s="6" t="s">
        <v>441</v>
      </c>
      <c r="E2403" s="6" t="s">
        <v>4865</v>
      </c>
      <c r="F2403" s="6" t="s">
        <v>3530</v>
      </c>
      <c r="G2403" s="6" t="s">
        <v>8562</v>
      </c>
      <c r="H2403" s="7">
        <v>8780</v>
      </c>
      <c r="I2403" s="8">
        <v>10430</v>
      </c>
      <c r="J2403" s="9">
        <f>H2403-I2403</f>
        <v>-1650</v>
      </c>
      <c r="K2403" s="10">
        <f>J2403/I2403</f>
        <v>-0.15819750719079578</v>
      </c>
    </row>
    <row r="2404" spans="1:11" x14ac:dyDescent="0.25">
      <c r="A2404" s="6" t="s">
        <v>724</v>
      </c>
      <c r="B2404" s="6" t="s">
        <v>725</v>
      </c>
      <c r="C2404" s="6">
        <v>81</v>
      </c>
      <c r="D2404" s="6" t="s">
        <v>441</v>
      </c>
      <c r="E2404" s="6" t="s">
        <v>725</v>
      </c>
      <c r="F2404" s="6" t="s">
        <v>14</v>
      </c>
      <c r="G2404" s="6" t="s">
        <v>15</v>
      </c>
      <c r="H2404" s="7">
        <v>1630</v>
      </c>
      <c r="I2404" s="8">
        <v>1630</v>
      </c>
      <c r="J2404" s="9">
        <f>H2404-I2404</f>
        <v>0</v>
      </c>
      <c r="K2404" s="10">
        <f>J2404/I2404</f>
        <v>0</v>
      </c>
    </row>
    <row r="2405" spans="1:11" x14ac:dyDescent="0.25">
      <c r="A2405" s="6" t="s">
        <v>4915</v>
      </c>
      <c r="B2405" s="6" t="s">
        <v>4916</v>
      </c>
      <c r="C2405" s="6">
        <v>81</v>
      </c>
      <c r="D2405" s="6" t="s">
        <v>441</v>
      </c>
      <c r="E2405" s="6" t="s">
        <v>4916</v>
      </c>
      <c r="F2405" s="6" t="s">
        <v>3530</v>
      </c>
      <c r="G2405" s="6" t="s">
        <v>8562</v>
      </c>
      <c r="H2405" s="7">
        <v>3510</v>
      </c>
      <c r="I2405" s="8">
        <v>3510</v>
      </c>
      <c r="J2405" s="9">
        <f>H2405-I2405</f>
        <v>0</v>
      </c>
      <c r="K2405" s="10">
        <f>J2405/I2405</f>
        <v>0</v>
      </c>
    </row>
    <row r="2406" spans="1:11" x14ac:dyDescent="0.25">
      <c r="A2406" s="6" t="s">
        <v>731</v>
      </c>
      <c r="B2406" s="6" t="s">
        <v>732</v>
      </c>
      <c r="C2406" s="6">
        <v>83</v>
      </c>
      <c r="D2406" s="6" t="s">
        <v>441</v>
      </c>
      <c r="E2406" s="6" t="s">
        <v>732</v>
      </c>
      <c r="F2406" s="6" t="s">
        <v>14</v>
      </c>
      <c r="G2406" s="6" t="s">
        <v>15</v>
      </c>
      <c r="H2406" s="7">
        <v>8770</v>
      </c>
      <c r="I2406" s="8">
        <v>8900</v>
      </c>
      <c r="J2406" s="9">
        <f>H2406-I2406</f>
        <v>-130</v>
      </c>
      <c r="K2406" s="10">
        <f>J2406/I2406</f>
        <v>-1.4606741573033709E-2</v>
      </c>
    </row>
    <row r="2407" spans="1:11" x14ac:dyDescent="0.25">
      <c r="A2407" s="6" t="s">
        <v>4956</v>
      </c>
      <c r="B2407" s="6" t="s">
        <v>4957</v>
      </c>
      <c r="C2407" s="6">
        <v>83</v>
      </c>
      <c r="D2407" s="6" t="s">
        <v>441</v>
      </c>
      <c r="E2407" s="6" t="s">
        <v>4957</v>
      </c>
      <c r="F2407" s="6" t="s">
        <v>3530</v>
      </c>
      <c r="G2407" s="6" t="s">
        <v>8562</v>
      </c>
      <c r="H2407" s="7">
        <v>1290</v>
      </c>
      <c r="I2407" s="8">
        <v>1290</v>
      </c>
      <c r="J2407" s="9">
        <f>H2407-I2407</f>
        <v>0</v>
      </c>
      <c r="K2407" s="10">
        <f>J2407/I2407</f>
        <v>0</v>
      </c>
    </row>
    <row r="2408" spans="1:11" x14ac:dyDescent="0.25">
      <c r="A2408" s="6" t="s">
        <v>4958</v>
      </c>
      <c r="B2408" s="6" t="s">
        <v>4959</v>
      </c>
      <c r="C2408" s="6">
        <v>83</v>
      </c>
      <c r="D2408" s="6" t="s">
        <v>441</v>
      </c>
      <c r="E2408" s="6" t="s">
        <v>4959</v>
      </c>
      <c r="F2408" s="6" t="s">
        <v>3530</v>
      </c>
      <c r="G2408" s="6" t="s">
        <v>8562</v>
      </c>
      <c r="H2408" s="7">
        <v>3250</v>
      </c>
      <c r="I2408" s="8">
        <v>4250</v>
      </c>
      <c r="J2408" s="9">
        <f>H2408-I2408</f>
        <v>-1000</v>
      </c>
      <c r="K2408" s="10">
        <f>J2408/I2408</f>
        <v>-0.23529411764705882</v>
      </c>
    </row>
    <row r="2409" spans="1:11" x14ac:dyDescent="0.25">
      <c r="A2409" s="6" t="s">
        <v>4960</v>
      </c>
      <c r="B2409" s="6" t="s">
        <v>4961</v>
      </c>
      <c r="C2409" s="6">
        <v>83</v>
      </c>
      <c r="D2409" s="6" t="s">
        <v>441</v>
      </c>
      <c r="E2409" s="6" t="s">
        <v>4961</v>
      </c>
      <c r="F2409" s="6" t="s">
        <v>3530</v>
      </c>
      <c r="G2409" s="6" t="s">
        <v>8562</v>
      </c>
      <c r="H2409" s="7">
        <v>3880</v>
      </c>
      <c r="I2409" s="8">
        <v>4820</v>
      </c>
      <c r="J2409" s="9">
        <f>H2409-I2409</f>
        <v>-940</v>
      </c>
      <c r="K2409" s="10">
        <f>J2409/I2409</f>
        <v>-0.19502074688796681</v>
      </c>
    </row>
    <row r="2410" spans="1:11" x14ac:dyDescent="0.25">
      <c r="A2410" s="6" t="s">
        <v>4962</v>
      </c>
      <c r="B2410" s="6" t="s">
        <v>4963</v>
      </c>
      <c r="C2410" s="6">
        <v>83</v>
      </c>
      <c r="D2410" s="6" t="s">
        <v>441</v>
      </c>
      <c r="E2410" s="6" t="s">
        <v>4963</v>
      </c>
      <c r="F2410" s="6" t="s">
        <v>3530</v>
      </c>
      <c r="G2410" s="6" t="s">
        <v>8562</v>
      </c>
      <c r="H2410" s="7">
        <v>1050</v>
      </c>
      <c r="I2410" s="8">
        <v>1120</v>
      </c>
      <c r="J2410" s="9">
        <f>H2410-I2410</f>
        <v>-70</v>
      </c>
      <c r="K2410" s="10">
        <f>J2410/I2410</f>
        <v>-6.25E-2</v>
      </c>
    </row>
    <row r="2411" spans="1:11" x14ac:dyDescent="0.25">
      <c r="A2411" s="6" t="s">
        <v>4964</v>
      </c>
      <c r="B2411" s="6" t="s">
        <v>4965</v>
      </c>
      <c r="C2411" s="6">
        <v>83</v>
      </c>
      <c r="D2411" s="6" t="s">
        <v>441</v>
      </c>
      <c r="E2411" s="6" t="s">
        <v>4966</v>
      </c>
      <c r="F2411" s="6" t="s">
        <v>3530</v>
      </c>
      <c r="G2411" s="6" t="s">
        <v>8562</v>
      </c>
      <c r="H2411" s="7">
        <v>2550</v>
      </c>
      <c r="I2411" s="8">
        <v>4610</v>
      </c>
      <c r="J2411" s="9">
        <f>H2411-I2411</f>
        <v>-2060</v>
      </c>
      <c r="K2411" s="10">
        <f>J2411/I2411</f>
        <v>-0.44685466377440347</v>
      </c>
    </row>
    <row r="2412" spans="1:11" x14ac:dyDescent="0.25">
      <c r="A2412" s="6" t="s">
        <v>4967</v>
      </c>
      <c r="B2412" s="6" t="s">
        <v>4968</v>
      </c>
      <c r="C2412" s="6">
        <v>83</v>
      </c>
      <c r="D2412" s="6" t="s">
        <v>441</v>
      </c>
      <c r="E2412" s="6" t="s">
        <v>4968</v>
      </c>
      <c r="F2412" s="6" t="s">
        <v>3530</v>
      </c>
      <c r="G2412" s="6" t="s">
        <v>8562</v>
      </c>
      <c r="H2412" s="7">
        <v>6090</v>
      </c>
      <c r="I2412" s="8">
        <v>6190</v>
      </c>
      <c r="J2412" s="9">
        <f>H2412-I2412</f>
        <v>-100</v>
      </c>
      <c r="K2412" s="10">
        <f>J2412/I2412</f>
        <v>-1.6155088852988692E-2</v>
      </c>
    </row>
    <row r="2413" spans="1:11" x14ac:dyDescent="0.25">
      <c r="A2413" s="6" t="s">
        <v>798</v>
      </c>
      <c r="B2413" s="6" t="s">
        <v>799</v>
      </c>
      <c r="C2413" s="6">
        <v>91</v>
      </c>
      <c r="D2413" s="6" t="s">
        <v>441</v>
      </c>
      <c r="E2413" s="6" t="s">
        <v>799</v>
      </c>
      <c r="F2413" s="6" t="s">
        <v>14</v>
      </c>
      <c r="G2413" s="6" t="s">
        <v>15</v>
      </c>
      <c r="H2413" s="7">
        <v>2980</v>
      </c>
      <c r="I2413" s="8">
        <v>3650</v>
      </c>
      <c r="J2413" s="9">
        <f>H2413-I2413</f>
        <v>-670</v>
      </c>
      <c r="K2413" s="10">
        <f>J2413/I2413</f>
        <v>-0.18356164383561643</v>
      </c>
    </row>
    <row r="2414" spans="1:11" x14ac:dyDescent="0.25">
      <c r="A2414" s="6" t="s">
        <v>5102</v>
      </c>
      <c r="B2414" s="6" t="s">
        <v>5103</v>
      </c>
      <c r="C2414" s="6">
        <v>93</v>
      </c>
      <c r="D2414" s="6" t="s">
        <v>441</v>
      </c>
      <c r="E2414" s="6" t="s">
        <v>5104</v>
      </c>
      <c r="F2414" s="6" t="s">
        <v>3530</v>
      </c>
      <c r="G2414" s="6" t="s">
        <v>8562</v>
      </c>
      <c r="H2414" s="7">
        <v>4300</v>
      </c>
      <c r="I2414" s="8">
        <v>7020</v>
      </c>
      <c r="J2414" s="9">
        <f>H2414-I2414</f>
        <v>-2720</v>
      </c>
      <c r="K2414" s="10">
        <f>J2414/I2414</f>
        <v>-0.38746438746438744</v>
      </c>
    </row>
    <row r="2415" spans="1:11" x14ac:dyDescent="0.25">
      <c r="A2415" s="6" t="s">
        <v>818</v>
      </c>
      <c r="B2415" s="6" t="s">
        <v>819</v>
      </c>
      <c r="C2415" s="6">
        <v>95</v>
      </c>
      <c r="D2415" s="6" t="s">
        <v>441</v>
      </c>
      <c r="E2415" s="6" t="s">
        <v>819</v>
      </c>
      <c r="F2415" s="6" t="s">
        <v>14</v>
      </c>
      <c r="G2415" s="6" t="s">
        <v>15</v>
      </c>
      <c r="H2415" s="7">
        <v>1040</v>
      </c>
      <c r="I2415" s="8">
        <v>1040</v>
      </c>
      <c r="J2415" s="9">
        <f>H2415-I2415</f>
        <v>0</v>
      </c>
      <c r="K2415" s="10">
        <f>J2415/I2415</f>
        <v>0</v>
      </c>
    </row>
    <row r="2416" spans="1:11" x14ac:dyDescent="0.25">
      <c r="A2416" s="6" t="s">
        <v>820</v>
      </c>
      <c r="B2416" s="6" t="s">
        <v>821</v>
      </c>
      <c r="C2416" s="6">
        <v>95</v>
      </c>
      <c r="D2416" s="6" t="s">
        <v>441</v>
      </c>
      <c r="E2416" s="6" t="s">
        <v>821</v>
      </c>
      <c r="F2416" s="6" t="s">
        <v>14</v>
      </c>
      <c r="G2416" s="6" t="s">
        <v>15</v>
      </c>
      <c r="H2416" s="7">
        <v>6690</v>
      </c>
      <c r="I2416" s="8">
        <v>6690</v>
      </c>
      <c r="J2416" s="9">
        <f>H2416-I2416</f>
        <v>0</v>
      </c>
      <c r="K2416" s="10">
        <f>J2416/I2416</f>
        <v>0</v>
      </c>
    </row>
    <row r="2417" spans="1:11" x14ac:dyDescent="0.25">
      <c r="A2417" s="6" t="s">
        <v>822</v>
      </c>
      <c r="B2417" s="6" t="s">
        <v>823</v>
      </c>
      <c r="C2417" s="6">
        <v>95</v>
      </c>
      <c r="D2417" s="6" t="s">
        <v>441</v>
      </c>
      <c r="E2417" s="6" t="s">
        <v>823</v>
      </c>
      <c r="F2417" s="6" t="s">
        <v>14</v>
      </c>
      <c r="G2417" s="6" t="s">
        <v>15</v>
      </c>
      <c r="H2417" s="7">
        <v>2000</v>
      </c>
      <c r="I2417" s="8">
        <v>5150</v>
      </c>
      <c r="J2417" s="9">
        <f>H2417-I2417</f>
        <v>-3150</v>
      </c>
      <c r="K2417" s="10">
        <f>J2417/I2417</f>
        <v>-0.61165048543689315</v>
      </c>
    </row>
    <row r="2418" spans="1:11" x14ac:dyDescent="0.25">
      <c r="A2418" s="6" t="s">
        <v>824</v>
      </c>
      <c r="B2418" s="6" t="s">
        <v>825</v>
      </c>
      <c r="C2418" s="6">
        <v>95</v>
      </c>
      <c r="D2418" s="6" t="s">
        <v>441</v>
      </c>
      <c r="E2418" s="6" t="s">
        <v>825</v>
      </c>
      <c r="F2418" s="6" t="s">
        <v>14</v>
      </c>
      <c r="G2418" s="6" t="s">
        <v>15</v>
      </c>
      <c r="H2418" s="7">
        <v>4760</v>
      </c>
      <c r="I2418" s="8">
        <v>4760</v>
      </c>
      <c r="J2418" s="9">
        <f>H2418-I2418</f>
        <v>0</v>
      </c>
      <c r="K2418" s="10">
        <f>J2418/I2418</f>
        <v>0</v>
      </c>
    </row>
    <row r="2419" spans="1:11" x14ac:dyDescent="0.25">
      <c r="A2419" s="6" t="s">
        <v>5139</v>
      </c>
      <c r="B2419" s="6" t="s">
        <v>5140</v>
      </c>
      <c r="C2419" s="6">
        <v>95</v>
      </c>
      <c r="D2419" s="6" t="s">
        <v>441</v>
      </c>
      <c r="E2419" s="6" t="s">
        <v>5140</v>
      </c>
      <c r="F2419" s="6" t="s">
        <v>3530</v>
      </c>
      <c r="G2419" s="6" t="s">
        <v>8562</v>
      </c>
      <c r="H2419" s="7">
        <v>2430</v>
      </c>
      <c r="I2419" s="8">
        <v>2430</v>
      </c>
      <c r="J2419" s="9">
        <f>H2419-I2419</f>
        <v>0</v>
      </c>
      <c r="K2419" s="10">
        <f>J2419/I2419</f>
        <v>0</v>
      </c>
    </row>
    <row r="2420" spans="1:11" x14ac:dyDescent="0.25">
      <c r="A2420" s="6" t="s">
        <v>5141</v>
      </c>
      <c r="B2420" s="6" t="s">
        <v>5142</v>
      </c>
      <c r="C2420" s="6">
        <v>95</v>
      </c>
      <c r="D2420" s="6" t="s">
        <v>441</v>
      </c>
      <c r="E2420" s="6" t="s">
        <v>5142</v>
      </c>
      <c r="F2420" s="6" t="s">
        <v>3530</v>
      </c>
      <c r="G2420" s="6" t="s">
        <v>8562</v>
      </c>
      <c r="H2420" s="7">
        <v>3510</v>
      </c>
      <c r="I2420" s="8">
        <v>3510</v>
      </c>
      <c r="J2420" s="9">
        <f>H2420-I2420</f>
        <v>0</v>
      </c>
      <c r="K2420" s="10">
        <f>J2420/I2420</f>
        <v>0</v>
      </c>
    </row>
    <row r="2421" spans="1:11" x14ac:dyDescent="0.25">
      <c r="A2421" s="6" t="s">
        <v>5143</v>
      </c>
      <c r="B2421" s="6" t="s">
        <v>5144</v>
      </c>
      <c r="C2421" s="6">
        <v>95</v>
      </c>
      <c r="D2421" s="6" t="s">
        <v>441</v>
      </c>
      <c r="E2421" s="6" t="s">
        <v>5144</v>
      </c>
      <c r="F2421" s="6" t="s">
        <v>3530</v>
      </c>
      <c r="G2421" s="6" t="s">
        <v>8562</v>
      </c>
      <c r="H2421" s="7">
        <v>3160</v>
      </c>
      <c r="I2421" s="8">
        <v>3160</v>
      </c>
      <c r="J2421" s="9">
        <f>H2421-I2421</f>
        <v>0</v>
      </c>
      <c r="K2421" s="10">
        <f>J2421/I2421</f>
        <v>0</v>
      </c>
    </row>
    <row r="2422" spans="1:11" x14ac:dyDescent="0.25">
      <c r="A2422" s="6" t="s">
        <v>5145</v>
      </c>
      <c r="B2422" s="6" t="s">
        <v>5146</v>
      </c>
      <c r="C2422" s="6">
        <v>95</v>
      </c>
      <c r="D2422" s="6" t="s">
        <v>441</v>
      </c>
      <c r="E2422" s="6" t="s">
        <v>5146</v>
      </c>
      <c r="F2422" s="6" t="s">
        <v>3530</v>
      </c>
      <c r="G2422" s="6" t="s">
        <v>8562</v>
      </c>
      <c r="H2422" s="7">
        <v>1390</v>
      </c>
      <c r="I2422" s="8">
        <v>1240</v>
      </c>
      <c r="J2422" s="9">
        <f>H2422-I2422</f>
        <v>150</v>
      </c>
      <c r="K2422" s="10">
        <f>J2422/I2422</f>
        <v>0.12096774193548387</v>
      </c>
    </row>
    <row r="2423" spans="1:11" x14ac:dyDescent="0.25">
      <c r="A2423" s="6" t="s">
        <v>5147</v>
      </c>
      <c r="B2423" s="6" t="s">
        <v>5148</v>
      </c>
      <c r="C2423" s="6">
        <v>95</v>
      </c>
      <c r="D2423" s="6" t="s">
        <v>441</v>
      </c>
      <c r="E2423" s="6" t="s">
        <v>5148</v>
      </c>
      <c r="F2423" s="6" t="s">
        <v>3530</v>
      </c>
      <c r="G2423" s="6" t="s">
        <v>8562</v>
      </c>
      <c r="H2423" s="7">
        <v>3830</v>
      </c>
      <c r="I2423" s="8">
        <v>4100</v>
      </c>
      <c r="J2423" s="9">
        <f>H2423-I2423</f>
        <v>-270</v>
      </c>
      <c r="K2423" s="10">
        <f>J2423/I2423</f>
        <v>-6.5853658536585369E-2</v>
      </c>
    </row>
    <row r="2424" spans="1:11" x14ac:dyDescent="0.25">
      <c r="A2424" s="6" t="s">
        <v>5149</v>
      </c>
      <c r="B2424" s="6" t="s">
        <v>5150</v>
      </c>
      <c r="C2424" s="6">
        <v>95</v>
      </c>
      <c r="D2424" s="6" t="s">
        <v>441</v>
      </c>
      <c r="E2424" s="6" t="s">
        <v>5151</v>
      </c>
      <c r="F2424" s="6" t="s">
        <v>3530</v>
      </c>
      <c r="G2424" s="6" t="s">
        <v>8562</v>
      </c>
      <c r="H2424" s="7">
        <v>4910</v>
      </c>
      <c r="I2424" s="8">
        <v>4920</v>
      </c>
      <c r="J2424" s="9">
        <f>H2424-I2424</f>
        <v>-10</v>
      </c>
      <c r="K2424" s="10">
        <f>J2424/I2424</f>
        <v>-2.0325203252032522E-3</v>
      </c>
    </row>
    <row r="2425" spans="1:11" x14ac:dyDescent="0.25">
      <c r="A2425" s="6" t="s">
        <v>5152</v>
      </c>
      <c r="B2425" s="6" t="s">
        <v>5153</v>
      </c>
      <c r="C2425" s="6">
        <v>95</v>
      </c>
      <c r="D2425" s="6" t="s">
        <v>441</v>
      </c>
      <c r="E2425" s="6" t="s">
        <v>5153</v>
      </c>
      <c r="F2425" s="6" t="s">
        <v>3530</v>
      </c>
      <c r="G2425" s="6" t="s">
        <v>8562</v>
      </c>
      <c r="H2425" s="7">
        <v>3250</v>
      </c>
      <c r="I2425" s="8">
        <v>4250</v>
      </c>
      <c r="J2425" s="9">
        <f>H2425-I2425</f>
        <v>-1000</v>
      </c>
      <c r="K2425" s="10">
        <f>J2425/I2425</f>
        <v>-0.23529411764705882</v>
      </c>
    </row>
    <row r="2426" spans="1:11" x14ac:dyDescent="0.25">
      <c r="A2426" s="6" t="s">
        <v>5154</v>
      </c>
      <c r="B2426" s="6" t="s">
        <v>5155</v>
      </c>
      <c r="C2426" s="6">
        <v>95</v>
      </c>
      <c r="D2426" s="6" t="s">
        <v>441</v>
      </c>
      <c r="E2426" s="6" t="s">
        <v>5156</v>
      </c>
      <c r="F2426" s="6" t="s">
        <v>3530</v>
      </c>
      <c r="G2426" s="6" t="s">
        <v>8562</v>
      </c>
      <c r="H2426" s="7">
        <v>3100</v>
      </c>
      <c r="I2426" s="8">
        <v>3100</v>
      </c>
      <c r="J2426" s="9">
        <f>H2426-I2426</f>
        <v>0</v>
      </c>
      <c r="K2426" s="10">
        <f>J2426/I2426</f>
        <v>0</v>
      </c>
    </row>
    <row r="2427" spans="1:11" x14ac:dyDescent="0.25">
      <c r="A2427" s="6" t="s">
        <v>5157</v>
      </c>
      <c r="B2427" s="6" t="s">
        <v>5158</v>
      </c>
      <c r="C2427" s="6">
        <v>95</v>
      </c>
      <c r="D2427" s="6" t="s">
        <v>441</v>
      </c>
      <c r="E2427" s="6" t="s">
        <v>5158</v>
      </c>
      <c r="F2427" s="6" t="s">
        <v>3530</v>
      </c>
      <c r="G2427" s="6" t="s">
        <v>8562</v>
      </c>
      <c r="H2427" s="7">
        <v>3250</v>
      </c>
      <c r="I2427" s="8">
        <v>4250</v>
      </c>
      <c r="J2427" s="9">
        <f>H2427-I2427</f>
        <v>-1000</v>
      </c>
      <c r="K2427" s="10">
        <f>J2427/I2427</f>
        <v>-0.23529411764705882</v>
      </c>
    </row>
    <row r="2428" spans="1:11" x14ac:dyDescent="0.25">
      <c r="A2428" s="6" t="s">
        <v>5159</v>
      </c>
      <c r="B2428" s="6" t="s">
        <v>5160</v>
      </c>
      <c r="C2428" s="6">
        <v>95</v>
      </c>
      <c r="D2428" s="6" t="s">
        <v>441</v>
      </c>
      <c r="E2428" s="6" t="s">
        <v>5161</v>
      </c>
      <c r="F2428" s="6" t="s">
        <v>3530</v>
      </c>
      <c r="G2428" s="6" t="s">
        <v>8562</v>
      </c>
      <c r="H2428" s="7">
        <v>2560</v>
      </c>
      <c r="I2428" s="8">
        <v>3830</v>
      </c>
      <c r="J2428" s="9">
        <f>H2428-I2428</f>
        <v>-1270</v>
      </c>
      <c r="K2428" s="10">
        <f>J2428/I2428</f>
        <v>-0.33159268929503916</v>
      </c>
    </row>
    <row r="2429" spans="1:11" x14ac:dyDescent="0.25">
      <c r="A2429" s="6" t="s">
        <v>5162</v>
      </c>
      <c r="B2429" s="6" t="s">
        <v>5163</v>
      </c>
      <c r="C2429" s="6">
        <v>95</v>
      </c>
      <c r="D2429" s="6" t="s">
        <v>441</v>
      </c>
      <c r="E2429" s="6" t="s">
        <v>5163</v>
      </c>
      <c r="F2429" s="6" t="s">
        <v>3530</v>
      </c>
      <c r="G2429" s="6" t="s">
        <v>8562</v>
      </c>
      <c r="H2429" s="7">
        <v>3570</v>
      </c>
      <c r="I2429" s="8">
        <v>3570</v>
      </c>
      <c r="J2429" s="9">
        <f>H2429-I2429</f>
        <v>0</v>
      </c>
      <c r="K2429" s="10">
        <f>J2429/I2429</f>
        <v>0</v>
      </c>
    </row>
    <row r="2430" spans="1:11" x14ac:dyDescent="0.25">
      <c r="A2430" s="6" t="s">
        <v>5164</v>
      </c>
      <c r="B2430" s="6" t="s">
        <v>5165</v>
      </c>
      <c r="C2430" s="6">
        <v>95</v>
      </c>
      <c r="D2430" s="6" t="s">
        <v>441</v>
      </c>
      <c r="E2430" s="6" t="s">
        <v>5165</v>
      </c>
      <c r="F2430" s="6" t="s">
        <v>3530</v>
      </c>
      <c r="G2430" s="6" t="s">
        <v>8562</v>
      </c>
      <c r="H2430" s="7">
        <v>2340</v>
      </c>
      <c r="I2430" s="8">
        <v>2360</v>
      </c>
      <c r="J2430" s="9">
        <f>H2430-I2430</f>
        <v>-20</v>
      </c>
      <c r="K2430" s="10">
        <f>J2430/I2430</f>
        <v>-8.4745762711864406E-3</v>
      </c>
    </row>
    <row r="2431" spans="1:11" x14ac:dyDescent="0.25">
      <c r="A2431" s="6" t="s">
        <v>5166</v>
      </c>
      <c r="B2431" s="6" t="s">
        <v>5167</v>
      </c>
      <c r="C2431" s="6">
        <v>95</v>
      </c>
      <c r="D2431" s="6" t="s">
        <v>441</v>
      </c>
      <c r="E2431" s="6" t="s">
        <v>5167</v>
      </c>
      <c r="F2431" s="6" t="s">
        <v>3530</v>
      </c>
      <c r="G2431" s="6" t="s">
        <v>8562</v>
      </c>
      <c r="H2431" s="7">
        <v>1090</v>
      </c>
      <c r="I2431" s="8">
        <v>1260</v>
      </c>
      <c r="J2431" s="9">
        <f>H2431-I2431</f>
        <v>-170</v>
      </c>
      <c r="K2431" s="10">
        <f>J2431/I2431</f>
        <v>-0.13492063492063491</v>
      </c>
    </row>
    <row r="2432" spans="1:11" x14ac:dyDescent="0.25">
      <c r="A2432" s="6" t="s">
        <v>5168</v>
      </c>
      <c r="B2432" s="6" t="s">
        <v>5169</v>
      </c>
      <c r="C2432" s="6">
        <v>95</v>
      </c>
      <c r="D2432" s="6" t="s">
        <v>441</v>
      </c>
      <c r="E2432" s="6" t="s">
        <v>5169</v>
      </c>
      <c r="F2432" s="6" t="s">
        <v>3530</v>
      </c>
      <c r="G2432" s="6" t="s">
        <v>8562</v>
      </c>
      <c r="H2432" s="7">
        <v>4150</v>
      </c>
      <c r="I2432" s="8">
        <v>7080</v>
      </c>
      <c r="J2432" s="9">
        <f>H2432-I2432</f>
        <v>-2930</v>
      </c>
      <c r="K2432" s="10">
        <f>J2432/I2432</f>
        <v>-0.41384180790960451</v>
      </c>
    </row>
    <row r="2433" spans="1:11" x14ac:dyDescent="0.25">
      <c r="A2433" s="6" t="s">
        <v>5170</v>
      </c>
      <c r="B2433" s="6" t="s">
        <v>5171</v>
      </c>
      <c r="C2433" s="6">
        <v>95</v>
      </c>
      <c r="D2433" s="6" t="s">
        <v>441</v>
      </c>
      <c r="E2433" s="6" t="s">
        <v>5171</v>
      </c>
      <c r="F2433" s="6" t="s">
        <v>3530</v>
      </c>
      <c r="G2433" s="6" t="s">
        <v>8562</v>
      </c>
      <c r="H2433" s="7">
        <v>2350</v>
      </c>
      <c r="I2433" s="8">
        <v>2400</v>
      </c>
      <c r="J2433" s="9">
        <f>H2433-I2433</f>
        <v>-50</v>
      </c>
      <c r="K2433" s="10">
        <f>J2433/I2433</f>
        <v>-2.0833333333333332E-2</v>
      </c>
    </row>
    <row r="2434" spans="1:11" x14ac:dyDescent="0.25">
      <c r="A2434" s="6" t="s">
        <v>5172</v>
      </c>
      <c r="B2434" s="6" t="s">
        <v>5173</v>
      </c>
      <c r="C2434" s="6">
        <v>95</v>
      </c>
      <c r="D2434" s="6" t="s">
        <v>441</v>
      </c>
      <c r="E2434" s="6" t="s">
        <v>5173</v>
      </c>
      <c r="F2434" s="6" t="s">
        <v>3530</v>
      </c>
      <c r="G2434" s="6" t="s">
        <v>8562</v>
      </c>
      <c r="H2434" s="7">
        <v>1480</v>
      </c>
      <c r="I2434" s="8">
        <v>1590</v>
      </c>
      <c r="J2434" s="9">
        <f>H2434-I2434</f>
        <v>-110</v>
      </c>
      <c r="K2434" s="10">
        <f>J2434/I2434</f>
        <v>-6.9182389937106917E-2</v>
      </c>
    </row>
    <row r="2435" spans="1:11" x14ac:dyDescent="0.25">
      <c r="A2435" s="6" t="s">
        <v>5174</v>
      </c>
      <c r="B2435" s="6" t="s">
        <v>5175</v>
      </c>
      <c r="C2435" s="6">
        <v>95</v>
      </c>
      <c r="D2435" s="6" t="s">
        <v>441</v>
      </c>
      <c r="E2435" s="6" t="s">
        <v>5175</v>
      </c>
      <c r="F2435" s="6" t="s">
        <v>3530</v>
      </c>
      <c r="G2435" s="6" t="s">
        <v>8562</v>
      </c>
      <c r="H2435" s="7">
        <v>3770</v>
      </c>
      <c r="I2435" s="8">
        <v>3560</v>
      </c>
      <c r="J2435" s="9">
        <f>H2435-I2435</f>
        <v>210</v>
      </c>
      <c r="K2435" s="10">
        <f>J2435/I2435</f>
        <v>5.8988764044943819E-2</v>
      </c>
    </row>
    <row r="2436" spans="1:11" x14ac:dyDescent="0.25">
      <c r="A2436" s="6" t="s">
        <v>5176</v>
      </c>
      <c r="B2436" s="6" t="s">
        <v>5177</v>
      </c>
      <c r="C2436" s="6">
        <v>95</v>
      </c>
      <c r="D2436" s="6" t="s">
        <v>441</v>
      </c>
      <c r="E2436" s="6" t="s">
        <v>5178</v>
      </c>
      <c r="F2436" s="6" t="s">
        <v>3530</v>
      </c>
      <c r="G2436" s="6" t="s">
        <v>8562</v>
      </c>
      <c r="H2436" s="7">
        <v>1960</v>
      </c>
      <c r="I2436" s="8">
        <v>2870</v>
      </c>
      <c r="J2436" s="9">
        <f>H2436-I2436</f>
        <v>-910</v>
      </c>
      <c r="K2436" s="10">
        <f>J2436/I2436</f>
        <v>-0.31707317073170732</v>
      </c>
    </row>
    <row r="2437" spans="1:11" x14ac:dyDescent="0.25">
      <c r="A2437" s="6" t="s">
        <v>5179</v>
      </c>
      <c r="B2437" s="6" t="s">
        <v>5180</v>
      </c>
      <c r="C2437" s="6">
        <v>95</v>
      </c>
      <c r="D2437" s="6" t="s">
        <v>441</v>
      </c>
      <c r="E2437" s="6" t="s">
        <v>5180</v>
      </c>
      <c r="F2437" s="6" t="s">
        <v>3530</v>
      </c>
      <c r="G2437" s="6" t="s">
        <v>8562</v>
      </c>
      <c r="H2437" s="7">
        <v>2090</v>
      </c>
      <c r="I2437" s="8">
        <v>2130</v>
      </c>
      <c r="J2437" s="9">
        <f>H2437-I2437</f>
        <v>-40</v>
      </c>
      <c r="K2437" s="10">
        <f>J2437/I2437</f>
        <v>-1.8779342723004695E-2</v>
      </c>
    </row>
    <row r="2438" spans="1:11" x14ac:dyDescent="0.25">
      <c r="A2438" s="6" t="s">
        <v>5181</v>
      </c>
      <c r="B2438" s="6" t="s">
        <v>5182</v>
      </c>
      <c r="C2438" s="6">
        <v>95</v>
      </c>
      <c r="D2438" s="6" t="s">
        <v>441</v>
      </c>
      <c r="E2438" s="6" t="s">
        <v>5182</v>
      </c>
      <c r="F2438" s="6" t="s">
        <v>3530</v>
      </c>
      <c r="G2438" s="6" t="s">
        <v>8562</v>
      </c>
      <c r="H2438" s="7">
        <v>6440</v>
      </c>
      <c r="I2438" s="8">
        <v>6440</v>
      </c>
      <c r="J2438" s="9">
        <f>H2438-I2438</f>
        <v>0</v>
      </c>
      <c r="K2438" s="10">
        <f>J2438/I2438</f>
        <v>0</v>
      </c>
    </row>
    <row r="2439" spans="1:11" x14ac:dyDescent="0.25">
      <c r="A2439" s="6" t="s">
        <v>5183</v>
      </c>
      <c r="B2439" s="6" t="s">
        <v>5184</v>
      </c>
      <c r="C2439" s="6">
        <v>95</v>
      </c>
      <c r="D2439" s="6" t="s">
        <v>441</v>
      </c>
      <c r="E2439" s="6" t="s">
        <v>5185</v>
      </c>
      <c r="F2439" s="6" t="s">
        <v>3530</v>
      </c>
      <c r="G2439" s="6" t="s">
        <v>8562</v>
      </c>
      <c r="H2439" s="7">
        <v>2080</v>
      </c>
      <c r="I2439" s="8">
        <v>2190</v>
      </c>
      <c r="J2439" s="9">
        <f>H2439-I2439</f>
        <v>-110</v>
      </c>
      <c r="K2439" s="10">
        <f>J2439/I2439</f>
        <v>-5.0228310502283102E-2</v>
      </c>
    </row>
    <row r="2440" spans="1:11" x14ac:dyDescent="0.25">
      <c r="A2440" s="6" t="s">
        <v>5186</v>
      </c>
      <c r="B2440" s="6" t="s">
        <v>5187</v>
      </c>
      <c r="C2440" s="6">
        <v>95</v>
      </c>
      <c r="D2440" s="6" t="s">
        <v>441</v>
      </c>
      <c r="E2440" s="6" t="s">
        <v>5187</v>
      </c>
      <c r="F2440" s="6" t="s">
        <v>3530</v>
      </c>
      <c r="G2440" s="6" t="s">
        <v>8562</v>
      </c>
      <c r="H2440" s="7">
        <v>1550</v>
      </c>
      <c r="I2440" s="8">
        <v>1660</v>
      </c>
      <c r="J2440" s="9">
        <f>H2440-I2440</f>
        <v>-110</v>
      </c>
      <c r="K2440" s="10">
        <f>J2440/I2440</f>
        <v>-6.6265060240963861E-2</v>
      </c>
    </row>
    <row r="2441" spans="1:11" x14ac:dyDescent="0.25">
      <c r="A2441" s="6" t="s">
        <v>5188</v>
      </c>
      <c r="B2441" s="6" t="s">
        <v>5189</v>
      </c>
      <c r="C2441" s="6">
        <v>95</v>
      </c>
      <c r="D2441" s="6" t="s">
        <v>441</v>
      </c>
      <c r="E2441" s="6" t="s">
        <v>5190</v>
      </c>
      <c r="F2441" s="6" t="s">
        <v>3530</v>
      </c>
      <c r="G2441" s="6" t="s">
        <v>8562</v>
      </c>
      <c r="H2441" s="7">
        <v>1390</v>
      </c>
      <c r="I2441" s="8">
        <v>1390</v>
      </c>
      <c r="J2441" s="9">
        <f>H2441-I2441</f>
        <v>0</v>
      </c>
      <c r="K2441" s="10">
        <f>J2441/I2441</f>
        <v>0</v>
      </c>
    </row>
    <row r="2442" spans="1:11" x14ac:dyDescent="0.25">
      <c r="A2442" s="6" t="s">
        <v>5191</v>
      </c>
      <c r="B2442" s="6" t="s">
        <v>5192</v>
      </c>
      <c r="C2442" s="6">
        <v>95</v>
      </c>
      <c r="D2442" s="6" t="s">
        <v>441</v>
      </c>
      <c r="E2442" s="6" t="s">
        <v>5192</v>
      </c>
      <c r="F2442" s="6" t="s">
        <v>3530</v>
      </c>
      <c r="G2442" s="6" t="s">
        <v>8562</v>
      </c>
      <c r="H2442" s="7">
        <v>1160</v>
      </c>
      <c r="I2442" s="8">
        <v>1160</v>
      </c>
      <c r="J2442" s="9">
        <f>H2442-I2442</f>
        <v>0</v>
      </c>
      <c r="K2442" s="10">
        <f>J2442/I2442</f>
        <v>0</v>
      </c>
    </row>
    <row r="2443" spans="1:11" x14ac:dyDescent="0.25">
      <c r="A2443" s="6" t="s">
        <v>5193</v>
      </c>
      <c r="B2443" s="6" t="s">
        <v>5194</v>
      </c>
      <c r="C2443" s="6">
        <v>95</v>
      </c>
      <c r="D2443" s="6" t="s">
        <v>441</v>
      </c>
      <c r="E2443" s="6" t="s">
        <v>5195</v>
      </c>
      <c r="F2443" s="6" t="s">
        <v>3530</v>
      </c>
      <c r="G2443" s="6" t="s">
        <v>8562</v>
      </c>
      <c r="H2443" s="7">
        <v>5310</v>
      </c>
      <c r="I2443" s="8">
        <v>5720</v>
      </c>
      <c r="J2443" s="9">
        <f>H2443-I2443</f>
        <v>-410</v>
      </c>
      <c r="K2443" s="10">
        <f>J2443/I2443</f>
        <v>-7.167832167832168E-2</v>
      </c>
    </row>
    <row r="2444" spans="1:11" x14ac:dyDescent="0.25">
      <c r="A2444" s="6" t="s">
        <v>5196</v>
      </c>
      <c r="B2444" s="6" t="s">
        <v>5197</v>
      </c>
      <c r="C2444" s="6">
        <v>95</v>
      </c>
      <c r="D2444" s="6" t="s">
        <v>441</v>
      </c>
      <c r="E2444" s="6" t="s">
        <v>5198</v>
      </c>
      <c r="F2444" s="6" t="s">
        <v>3530</v>
      </c>
      <c r="G2444" s="6" t="s">
        <v>8562</v>
      </c>
      <c r="H2444" s="7">
        <v>1080</v>
      </c>
      <c r="I2444" s="8">
        <v>1160</v>
      </c>
      <c r="J2444" s="9">
        <f>H2444-I2444</f>
        <v>-80</v>
      </c>
      <c r="K2444" s="10">
        <f>J2444/I2444</f>
        <v>-6.8965517241379309E-2</v>
      </c>
    </row>
    <row r="2445" spans="1:11" x14ac:dyDescent="0.25">
      <c r="A2445" s="6" t="s">
        <v>846</v>
      </c>
      <c r="B2445" s="6" t="s">
        <v>847</v>
      </c>
      <c r="C2445" s="6">
        <v>101</v>
      </c>
      <c r="D2445" s="6" t="s">
        <v>441</v>
      </c>
      <c r="E2445" s="6" t="s">
        <v>847</v>
      </c>
      <c r="F2445" s="6" t="s">
        <v>14</v>
      </c>
      <c r="G2445" s="6" t="s">
        <v>15</v>
      </c>
      <c r="H2445" s="7">
        <v>25900</v>
      </c>
      <c r="I2445" s="8">
        <v>30260</v>
      </c>
      <c r="J2445" s="9">
        <f>H2445-I2445</f>
        <v>-4360</v>
      </c>
      <c r="K2445" s="10">
        <f>J2445/I2445</f>
        <v>-0.14408460013218771</v>
      </c>
    </row>
    <row r="2446" spans="1:11" x14ac:dyDescent="0.25">
      <c r="A2446" s="6" t="s">
        <v>848</v>
      </c>
      <c r="B2446" s="6" t="s">
        <v>849</v>
      </c>
      <c r="C2446" s="6">
        <v>101</v>
      </c>
      <c r="D2446" s="6" t="s">
        <v>441</v>
      </c>
      <c r="E2446" s="6" t="s">
        <v>849</v>
      </c>
      <c r="F2446" s="6" t="s">
        <v>14</v>
      </c>
      <c r="G2446" s="6" t="s">
        <v>15</v>
      </c>
      <c r="H2446" s="7">
        <v>10510</v>
      </c>
      <c r="I2446" s="8">
        <v>14440</v>
      </c>
      <c r="J2446" s="9">
        <f>H2446-I2446</f>
        <v>-3930</v>
      </c>
      <c r="K2446" s="10">
        <f>J2446/I2446</f>
        <v>-0.27216066481994461</v>
      </c>
    </row>
    <row r="2447" spans="1:11" x14ac:dyDescent="0.25">
      <c r="A2447" s="6" t="s">
        <v>850</v>
      </c>
      <c r="B2447" s="6" t="s">
        <v>851</v>
      </c>
      <c r="C2447" s="6">
        <v>101</v>
      </c>
      <c r="D2447" s="6" t="s">
        <v>441</v>
      </c>
      <c r="E2447" s="6" t="s">
        <v>851</v>
      </c>
      <c r="F2447" s="6" t="s">
        <v>14</v>
      </c>
      <c r="G2447" s="6" t="s">
        <v>15</v>
      </c>
      <c r="H2447" s="7">
        <v>3870</v>
      </c>
      <c r="I2447" s="8">
        <v>3870</v>
      </c>
      <c r="J2447" s="9">
        <f>H2447-I2447</f>
        <v>0</v>
      </c>
      <c r="K2447" s="10">
        <f>J2447/I2447</f>
        <v>0</v>
      </c>
    </row>
    <row r="2448" spans="1:11" x14ac:dyDescent="0.25">
      <c r="A2448" s="6" t="s">
        <v>852</v>
      </c>
      <c r="B2448" s="6" t="s">
        <v>853</v>
      </c>
      <c r="C2448" s="6">
        <v>101</v>
      </c>
      <c r="D2448" s="6" t="s">
        <v>441</v>
      </c>
      <c r="E2448" s="6" t="s">
        <v>854</v>
      </c>
      <c r="F2448" s="6" t="s">
        <v>14</v>
      </c>
      <c r="G2448" s="6" t="s">
        <v>15</v>
      </c>
      <c r="H2448" s="7">
        <v>5590</v>
      </c>
      <c r="I2448" s="8">
        <v>5590</v>
      </c>
      <c r="J2448" s="9">
        <f>H2448-I2448</f>
        <v>0</v>
      </c>
      <c r="K2448" s="10">
        <f>J2448/I2448</f>
        <v>0</v>
      </c>
    </row>
    <row r="2449" spans="1:11" x14ac:dyDescent="0.25">
      <c r="A2449" s="6" t="s">
        <v>5263</v>
      </c>
      <c r="B2449" s="6" t="s">
        <v>5264</v>
      </c>
      <c r="C2449" s="6">
        <v>101</v>
      </c>
      <c r="D2449" s="6" t="s">
        <v>441</v>
      </c>
      <c r="E2449" s="6" t="s">
        <v>5265</v>
      </c>
      <c r="F2449" s="6" t="s">
        <v>3530</v>
      </c>
      <c r="G2449" s="6" t="s">
        <v>8562</v>
      </c>
      <c r="H2449" s="7">
        <v>9560</v>
      </c>
      <c r="I2449" s="8">
        <v>9560</v>
      </c>
      <c r="J2449" s="9">
        <f>H2449-I2449</f>
        <v>0</v>
      </c>
      <c r="K2449" s="10">
        <f>J2449/I2449</f>
        <v>0</v>
      </c>
    </row>
    <row r="2450" spans="1:11" x14ac:dyDescent="0.25">
      <c r="A2450" s="6" t="s">
        <v>5266</v>
      </c>
      <c r="B2450" s="6" t="s">
        <v>5267</v>
      </c>
      <c r="C2450" s="6">
        <v>101</v>
      </c>
      <c r="D2450" s="6" t="s">
        <v>441</v>
      </c>
      <c r="E2450" s="6" t="s">
        <v>5268</v>
      </c>
      <c r="F2450" s="6" t="s">
        <v>3530</v>
      </c>
      <c r="G2450" s="6" t="s">
        <v>8562</v>
      </c>
      <c r="H2450" s="7">
        <v>2830</v>
      </c>
      <c r="I2450" s="8">
        <v>2900</v>
      </c>
      <c r="J2450" s="9">
        <f>H2450-I2450</f>
        <v>-70</v>
      </c>
      <c r="K2450" s="10">
        <f>J2450/I2450</f>
        <v>-2.4137931034482758E-2</v>
      </c>
    </row>
    <row r="2451" spans="1:11" x14ac:dyDescent="0.25">
      <c r="A2451" s="6" t="s">
        <v>5269</v>
      </c>
      <c r="B2451" s="6" t="s">
        <v>5270</v>
      </c>
      <c r="C2451" s="6">
        <v>101</v>
      </c>
      <c r="D2451" s="6" t="s">
        <v>441</v>
      </c>
      <c r="E2451" s="6" t="s">
        <v>5270</v>
      </c>
      <c r="F2451" s="6" t="s">
        <v>3530</v>
      </c>
      <c r="G2451" s="6" t="s">
        <v>8562</v>
      </c>
      <c r="H2451" s="7">
        <v>1470</v>
      </c>
      <c r="I2451" s="8">
        <v>1490</v>
      </c>
      <c r="J2451" s="9">
        <f>H2451-I2451</f>
        <v>-20</v>
      </c>
      <c r="K2451" s="10">
        <f>J2451/I2451</f>
        <v>-1.3422818791946308E-2</v>
      </c>
    </row>
    <row r="2452" spans="1:11" x14ac:dyDescent="0.25">
      <c r="A2452" s="6" t="s">
        <v>5271</v>
      </c>
      <c r="B2452" s="6" t="s">
        <v>5272</v>
      </c>
      <c r="C2452" s="6">
        <v>101</v>
      </c>
      <c r="D2452" s="6" t="s">
        <v>441</v>
      </c>
      <c r="E2452" s="6" t="s">
        <v>5272</v>
      </c>
      <c r="F2452" s="6" t="s">
        <v>3530</v>
      </c>
      <c r="G2452" s="6" t="s">
        <v>8562</v>
      </c>
      <c r="H2452" s="7">
        <v>1680</v>
      </c>
      <c r="I2452" s="8">
        <v>1950</v>
      </c>
      <c r="J2452" s="9">
        <f>H2452-I2452</f>
        <v>-270</v>
      </c>
      <c r="K2452" s="10">
        <f>J2452/I2452</f>
        <v>-0.13846153846153847</v>
      </c>
    </row>
    <row r="2453" spans="1:11" x14ac:dyDescent="0.25">
      <c r="A2453" s="6" t="s">
        <v>5273</v>
      </c>
      <c r="B2453" s="6" t="s">
        <v>5274</v>
      </c>
      <c r="C2453" s="6">
        <v>101</v>
      </c>
      <c r="D2453" s="6" t="s">
        <v>441</v>
      </c>
      <c r="E2453" s="6" t="s">
        <v>5274</v>
      </c>
      <c r="F2453" s="6" t="s">
        <v>3530</v>
      </c>
      <c r="G2453" s="6" t="s">
        <v>8562</v>
      </c>
      <c r="H2453" s="7">
        <v>1660</v>
      </c>
      <c r="I2453" s="8">
        <v>1660</v>
      </c>
      <c r="J2453" s="9">
        <f>H2453-I2453</f>
        <v>0</v>
      </c>
      <c r="K2453" s="10">
        <f>J2453/I2453</f>
        <v>0</v>
      </c>
    </row>
    <row r="2454" spans="1:11" x14ac:dyDescent="0.25">
      <c r="A2454" s="6" t="s">
        <v>5275</v>
      </c>
      <c r="B2454" s="6" t="s">
        <v>5276</v>
      </c>
      <c r="C2454" s="6">
        <v>101</v>
      </c>
      <c r="D2454" s="6" t="s">
        <v>441</v>
      </c>
      <c r="E2454" s="6" t="s">
        <v>5276</v>
      </c>
      <c r="F2454" s="6" t="s">
        <v>3530</v>
      </c>
      <c r="G2454" s="6" t="s">
        <v>8562</v>
      </c>
      <c r="H2454" s="7">
        <v>1100</v>
      </c>
      <c r="I2454" s="8">
        <v>1100</v>
      </c>
      <c r="J2454" s="9">
        <f>H2454-I2454</f>
        <v>0</v>
      </c>
      <c r="K2454" s="10">
        <f>J2454/I2454</f>
        <v>0</v>
      </c>
    </row>
    <row r="2455" spans="1:11" x14ac:dyDescent="0.25">
      <c r="A2455" s="6" t="s">
        <v>5277</v>
      </c>
      <c r="B2455" s="6" t="s">
        <v>5278</v>
      </c>
      <c r="C2455" s="6">
        <v>101</v>
      </c>
      <c r="D2455" s="6" t="s">
        <v>441</v>
      </c>
      <c r="E2455" s="6" t="s">
        <v>5279</v>
      </c>
      <c r="F2455" s="6" t="s">
        <v>3530</v>
      </c>
      <c r="G2455" s="6" t="s">
        <v>8562</v>
      </c>
      <c r="H2455" s="7">
        <v>1300</v>
      </c>
      <c r="I2455" s="8">
        <v>0</v>
      </c>
      <c r="J2455" s="9">
        <f>H2455-I2455</f>
        <v>1300</v>
      </c>
      <c r="K2455" s="10"/>
    </row>
    <row r="2456" spans="1:11" x14ac:dyDescent="0.25">
      <c r="A2456" s="6" t="s">
        <v>5367</v>
      </c>
      <c r="B2456" s="6" t="s">
        <v>5368</v>
      </c>
      <c r="C2456" s="6">
        <v>112</v>
      </c>
      <c r="D2456" s="6" t="s">
        <v>441</v>
      </c>
      <c r="E2456" s="6" t="s">
        <v>5369</v>
      </c>
      <c r="F2456" s="6" t="s">
        <v>3530</v>
      </c>
      <c r="G2456" s="6" t="s">
        <v>8562</v>
      </c>
      <c r="H2456" s="7">
        <v>1700</v>
      </c>
      <c r="I2456" s="8">
        <v>2000</v>
      </c>
      <c r="J2456" s="9">
        <f>H2456-I2456</f>
        <v>-300</v>
      </c>
      <c r="K2456" s="10">
        <f>J2456/I2456</f>
        <v>-0.15</v>
      </c>
    </row>
    <row r="2457" spans="1:11" x14ac:dyDescent="0.25">
      <c r="A2457" s="6" t="s">
        <v>877</v>
      </c>
      <c r="B2457" s="6" t="s">
        <v>878</v>
      </c>
      <c r="C2457" s="6">
        <v>114</v>
      </c>
      <c r="D2457" s="6" t="s">
        <v>441</v>
      </c>
      <c r="E2457" s="6" t="s">
        <v>878</v>
      </c>
      <c r="F2457" s="6" t="s">
        <v>14</v>
      </c>
      <c r="G2457" s="6" t="s">
        <v>15</v>
      </c>
      <c r="H2457" s="7">
        <v>3530</v>
      </c>
      <c r="I2457" s="8">
        <v>10760</v>
      </c>
      <c r="J2457" s="9">
        <f>H2457-I2457</f>
        <v>-7230</v>
      </c>
      <c r="K2457" s="10">
        <f>J2457/I2457</f>
        <v>-0.67193308550185871</v>
      </c>
    </row>
    <row r="2458" spans="1:11" x14ac:dyDescent="0.25">
      <c r="A2458" s="6" t="s">
        <v>883</v>
      </c>
      <c r="B2458" s="6" t="s">
        <v>884</v>
      </c>
      <c r="C2458" s="6">
        <v>115</v>
      </c>
      <c r="D2458" s="6" t="s">
        <v>441</v>
      </c>
      <c r="E2458" s="6" t="s">
        <v>884</v>
      </c>
      <c r="F2458" s="6" t="s">
        <v>14</v>
      </c>
      <c r="G2458" s="6" t="s">
        <v>15</v>
      </c>
      <c r="H2458" s="7">
        <v>4220</v>
      </c>
      <c r="I2458" s="8">
        <v>5800</v>
      </c>
      <c r="J2458" s="9">
        <f>H2458-I2458</f>
        <v>-1580</v>
      </c>
      <c r="K2458" s="10">
        <f>J2458/I2458</f>
        <v>-0.27241379310344827</v>
      </c>
    </row>
    <row r="2459" spans="1:11" x14ac:dyDescent="0.25">
      <c r="A2459" s="6" t="s">
        <v>885</v>
      </c>
      <c r="B2459" s="6" t="s">
        <v>886</v>
      </c>
      <c r="C2459" s="6">
        <v>115</v>
      </c>
      <c r="D2459" s="6" t="s">
        <v>441</v>
      </c>
      <c r="E2459" s="6" t="s">
        <v>886</v>
      </c>
      <c r="F2459" s="6" t="s">
        <v>14</v>
      </c>
      <c r="G2459" s="6" t="s">
        <v>15</v>
      </c>
      <c r="H2459" s="7">
        <v>1890</v>
      </c>
      <c r="I2459" s="8">
        <v>2560</v>
      </c>
      <c r="J2459" s="9">
        <f>H2459-I2459</f>
        <v>-670</v>
      </c>
      <c r="K2459" s="10">
        <f>J2459/I2459</f>
        <v>-0.26171875</v>
      </c>
    </row>
    <row r="2460" spans="1:11" x14ac:dyDescent="0.25">
      <c r="A2460" s="6" t="s">
        <v>887</v>
      </c>
      <c r="B2460" s="6" t="s">
        <v>888</v>
      </c>
      <c r="C2460" s="6">
        <v>115</v>
      </c>
      <c r="D2460" s="6" t="s">
        <v>441</v>
      </c>
      <c r="E2460" s="6" t="s">
        <v>888</v>
      </c>
      <c r="F2460" s="6" t="s">
        <v>14</v>
      </c>
      <c r="G2460" s="6" t="s">
        <v>15</v>
      </c>
      <c r="H2460" s="7">
        <v>13280</v>
      </c>
      <c r="I2460" s="8">
        <v>13910</v>
      </c>
      <c r="J2460" s="9">
        <f>H2460-I2460</f>
        <v>-630</v>
      </c>
      <c r="K2460" s="10">
        <f>J2460/I2460</f>
        <v>-4.529115744069015E-2</v>
      </c>
    </row>
    <row r="2461" spans="1:11" x14ac:dyDescent="0.25">
      <c r="A2461" s="6" t="s">
        <v>5383</v>
      </c>
      <c r="B2461" s="6" t="s">
        <v>5384</v>
      </c>
      <c r="C2461" s="6">
        <v>115</v>
      </c>
      <c r="D2461" s="6" t="s">
        <v>441</v>
      </c>
      <c r="E2461" s="6" t="s">
        <v>5384</v>
      </c>
      <c r="F2461" s="6" t="s">
        <v>3530</v>
      </c>
      <c r="G2461" s="6" t="s">
        <v>8562</v>
      </c>
      <c r="H2461" s="7">
        <v>10600</v>
      </c>
      <c r="I2461" s="8">
        <v>10130</v>
      </c>
      <c r="J2461" s="9">
        <f>H2461-I2461</f>
        <v>470</v>
      </c>
      <c r="K2461" s="10">
        <f>J2461/I2461</f>
        <v>4.6396841066140178E-2</v>
      </c>
    </row>
    <row r="2462" spans="1:11" x14ac:dyDescent="0.25">
      <c r="A2462" s="6" t="s">
        <v>5385</v>
      </c>
      <c r="B2462" s="6" t="s">
        <v>5386</v>
      </c>
      <c r="C2462" s="6">
        <v>115</v>
      </c>
      <c r="D2462" s="6" t="s">
        <v>441</v>
      </c>
      <c r="E2462" s="6" t="s">
        <v>5386</v>
      </c>
      <c r="F2462" s="6" t="s">
        <v>3530</v>
      </c>
      <c r="G2462" s="6" t="s">
        <v>8562</v>
      </c>
      <c r="H2462" s="7">
        <v>1520</v>
      </c>
      <c r="I2462" s="8">
        <v>1180</v>
      </c>
      <c r="J2462" s="9">
        <f>H2462-I2462</f>
        <v>340</v>
      </c>
      <c r="K2462" s="10">
        <f>J2462/I2462</f>
        <v>0.28813559322033899</v>
      </c>
    </row>
    <row r="2463" spans="1:11" x14ac:dyDescent="0.25">
      <c r="A2463" s="6" t="s">
        <v>5387</v>
      </c>
      <c r="B2463" s="6" t="s">
        <v>5388</v>
      </c>
      <c r="C2463" s="6">
        <v>115</v>
      </c>
      <c r="D2463" s="6" t="s">
        <v>441</v>
      </c>
      <c r="E2463" s="6" t="s">
        <v>5388</v>
      </c>
      <c r="F2463" s="6" t="s">
        <v>3530</v>
      </c>
      <c r="G2463" s="6" t="s">
        <v>8562</v>
      </c>
      <c r="H2463" s="7">
        <v>6900</v>
      </c>
      <c r="I2463" s="8">
        <v>8320</v>
      </c>
      <c r="J2463" s="9">
        <f>H2463-I2463</f>
        <v>-1420</v>
      </c>
      <c r="K2463" s="10">
        <f>J2463/I2463</f>
        <v>-0.17067307692307693</v>
      </c>
    </row>
    <row r="2464" spans="1:11" x14ac:dyDescent="0.25">
      <c r="A2464" s="6" t="s">
        <v>5389</v>
      </c>
      <c r="B2464" s="6" t="s">
        <v>5390</v>
      </c>
      <c r="C2464" s="6">
        <v>115</v>
      </c>
      <c r="D2464" s="6" t="s">
        <v>441</v>
      </c>
      <c r="E2464" s="6" t="s">
        <v>5391</v>
      </c>
      <c r="F2464" s="6" t="s">
        <v>3530</v>
      </c>
      <c r="G2464" s="6" t="s">
        <v>8562</v>
      </c>
      <c r="H2464" s="7">
        <v>4310</v>
      </c>
      <c r="I2464" s="8">
        <v>4320</v>
      </c>
      <c r="J2464" s="9">
        <f>H2464-I2464</f>
        <v>-10</v>
      </c>
      <c r="K2464" s="10">
        <f>J2464/I2464</f>
        <v>-2.3148148148148147E-3</v>
      </c>
    </row>
    <row r="2465" spans="1:11" x14ac:dyDescent="0.25">
      <c r="A2465" s="6" t="s">
        <v>5415</v>
      </c>
      <c r="B2465" s="6" t="s">
        <v>5416</v>
      </c>
      <c r="C2465" s="6">
        <v>118</v>
      </c>
      <c r="D2465" s="6" t="s">
        <v>441</v>
      </c>
      <c r="E2465" s="6" t="s">
        <v>5417</v>
      </c>
      <c r="F2465" s="6" t="s">
        <v>3530</v>
      </c>
      <c r="G2465" s="6" t="s">
        <v>8562</v>
      </c>
      <c r="H2465" s="7">
        <v>4880</v>
      </c>
      <c r="I2465" s="8">
        <v>5480</v>
      </c>
      <c r="J2465" s="9">
        <f>H2465-I2465</f>
        <v>-600</v>
      </c>
      <c r="K2465" s="10">
        <f>J2465/I2465</f>
        <v>-0.10948905109489052</v>
      </c>
    </row>
    <row r="2466" spans="1:11" x14ac:dyDescent="0.25">
      <c r="A2466" s="6" t="s">
        <v>920</v>
      </c>
      <c r="B2466" s="6" t="s">
        <v>921</v>
      </c>
      <c r="C2466" s="6">
        <v>121</v>
      </c>
      <c r="D2466" s="6" t="s">
        <v>441</v>
      </c>
      <c r="E2466" s="6" t="s">
        <v>921</v>
      </c>
      <c r="F2466" s="6" t="s">
        <v>14</v>
      </c>
      <c r="G2466" s="6" t="s">
        <v>15</v>
      </c>
      <c r="H2466" s="7">
        <v>6260</v>
      </c>
      <c r="I2466" s="8">
        <v>6260</v>
      </c>
      <c r="J2466" s="9">
        <f>H2466-I2466</f>
        <v>0</v>
      </c>
      <c r="K2466" s="10">
        <f>J2466/I2466</f>
        <v>0</v>
      </c>
    </row>
    <row r="2467" spans="1:11" x14ac:dyDescent="0.25">
      <c r="A2467" s="6" t="s">
        <v>922</v>
      </c>
      <c r="B2467" s="6" t="s">
        <v>923</v>
      </c>
      <c r="C2467" s="6">
        <v>121</v>
      </c>
      <c r="D2467" s="6" t="s">
        <v>441</v>
      </c>
      <c r="E2467" s="6" t="s">
        <v>923</v>
      </c>
      <c r="F2467" s="6" t="s">
        <v>14</v>
      </c>
      <c r="G2467" s="6" t="s">
        <v>15</v>
      </c>
      <c r="H2467" s="7">
        <v>7690</v>
      </c>
      <c r="I2467" s="8">
        <v>8760</v>
      </c>
      <c r="J2467" s="9">
        <f>H2467-I2467</f>
        <v>-1070</v>
      </c>
      <c r="K2467" s="10">
        <f>J2467/I2467</f>
        <v>-0.12214611872146118</v>
      </c>
    </row>
    <row r="2468" spans="1:11" x14ac:dyDescent="0.25">
      <c r="A2468" s="6" t="s">
        <v>924</v>
      </c>
      <c r="B2468" s="6" t="s">
        <v>925</v>
      </c>
      <c r="C2468" s="6">
        <v>121</v>
      </c>
      <c r="D2468" s="6" t="s">
        <v>441</v>
      </c>
      <c r="E2468" s="6" t="s">
        <v>925</v>
      </c>
      <c r="F2468" s="6" t="s">
        <v>14</v>
      </c>
      <c r="G2468" s="6" t="s">
        <v>15</v>
      </c>
      <c r="H2468" s="7">
        <v>3780</v>
      </c>
      <c r="I2468" s="8">
        <v>3780</v>
      </c>
      <c r="J2468" s="9">
        <f>H2468-I2468</f>
        <v>0</v>
      </c>
      <c r="K2468" s="10">
        <f>J2468/I2468</f>
        <v>0</v>
      </c>
    </row>
    <row r="2469" spans="1:11" x14ac:dyDescent="0.25">
      <c r="A2469" s="6" t="s">
        <v>5442</v>
      </c>
      <c r="B2469" s="6" t="s">
        <v>5443</v>
      </c>
      <c r="C2469" s="6">
        <v>121</v>
      </c>
      <c r="D2469" s="6" t="s">
        <v>441</v>
      </c>
      <c r="E2469" s="6" t="s">
        <v>5443</v>
      </c>
      <c r="F2469" s="6" t="s">
        <v>3530</v>
      </c>
      <c r="G2469" s="6" t="s">
        <v>8562</v>
      </c>
      <c r="H2469" s="7">
        <v>1450</v>
      </c>
      <c r="I2469" s="8">
        <v>1450</v>
      </c>
      <c r="J2469" s="9">
        <f>H2469-I2469</f>
        <v>0</v>
      </c>
      <c r="K2469" s="10">
        <f>J2469/I2469</f>
        <v>0</v>
      </c>
    </row>
    <row r="2470" spans="1:11" x14ac:dyDescent="0.25">
      <c r="A2470" s="6" t="s">
        <v>5444</v>
      </c>
      <c r="B2470" s="6" t="s">
        <v>5445</v>
      </c>
      <c r="C2470" s="6">
        <v>121</v>
      </c>
      <c r="D2470" s="6" t="s">
        <v>441</v>
      </c>
      <c r="E2470" s="6" t="s">
        <v>5446</v>
      </c>
      <c r="F2470" s="6" t="s">
        <v>3530</v>
      </c>
      <c r="G2470" s="6" t="s">
        <v>8562</v>
      </c>
      <c r="H2470" s="7">
        <v>1440</v>
      </c>
      <c r="I2470" s="8">
        <v>1450</v>
      </c>
      <c r="J2470" s="9">
        <f>H2470-I2470</f>
        <v>-10</v>
      </c>
      <c r="K2470" s="10">
        <f>J2470/I2470</f>
        <v>-6.8965517241379309E-3</v>
      </c>
    </row>
    <row r="2471" spans="1:11" x14ac:dyDescent="0.25">
      <c r="A2471" s="6" t="s">
        <v>5447</v>
      </c>
      <c r="B2471" s="6" t="s">
        <v>5448</v>
      </c>
      <c r="C2471" s="6">
        <v>121</v>
      </c>
      <c r="D2471" s="6" t="s">
        <v>441</v>
      </c>
      <c r="E2471" s="6" t="s">
        <v>5448</v>
      </c>
      <c r="F2471" s="6" t="s">
        <v>3530</v>
      </c>
      <c r="G2471" s="6" t="s">
        <v>8562</v>
      </c>
      <c r="H2471" s="7">
        <v>2330</v>
      </c>
      <c r="I2471" s="8">
        <v>2330</v>
      </c>
      <c r="J2471" s="9">
        <f>H2471-I2471</f>
        <v>0</v>
      </c>
      <c r="K2471" s="10">
        <f>J2471/I2471</f>
        <v>0</v>
      </c>
    </row>
    <row r="2472" spans="1:11" x14ac:dyDescent="0.25">
      <c r="A2472" s="6" t="s">
        <v>5571</v>
      </c>
      <c r="B2472" s="6" t="s">
        <v>5572</v>
      </c>
      <c r="C2472" s="6">
        <v>135</v>
      </c>
      <c r="D2472" s="6" t="s">
        <v>441</v>
      </c>
      <c r="E2472" s="6" t="s">
        <v>5573</v>
      </c>
      <c r="F2472" s="6" t="s">
        <v>3530</v>
      </c>
      <c r="G2472" s="6" t="s">
        <v>8562</v>
      </c>
      <c r="H2472" s="7">
        <v>11370</v>
      </c>
      <c r="I2472" s="8">
        <v>11370</v>
      </c>
      <c r="J2472" s="9">
        <f>H2472-I2472</f>
        <v>0</v>
      </c>
      <c r="K2472" s="10">
        <f>J2472/I2472</f>
        <v>0</v>
      </c>
    </row>
    <row r="2473" spans="1:11" x14ac:dyDescent="0.25">
      <c r="A2473" s="6" t="s">
        <v>5574</v>
      </c>
      <c r="B2473" s="6" t="s">
        <v>5575</v>
      </c>
      <c r="C2473" s="6">
        <v>135</v>
      </c>
      <c r="D2473" s="6" t="s">
        <v>441</v>
      </c>
      <c r="E2473" s="6" t="s">
        <v>5575</v>
      </c>
      <c r="F2473" s="6" t="s">
        <v>3530</v>
      </c>
      <c r="G2473" s="6" t="s">
        <v>8562</v>
      </c>
      <c r="H2473" s="7">
        <v>1110</v>
      </c>
      <c r="I2473" s="8">
        <v>1580</v>
      </c>
      <c r="J2473" s="9">
        <f>H2473-I2473</f>
        <v>-470</v>
      </c>
      <c r="K2473" s="10">
        <f>J2473/I2473</f>
        <v>-0.29746835443037972</v>
      </c>
    </row>
    <row r="2474" spans="1:11" x14ac:dyDescent="0.25">
      <c r="A2474" s="6" t="s">
        <v>1097</v>
      </c>
      <c r="B2474" s="6" t="s">
        <v>1098</v>
      </c>
      <c r="C2474" s="6">
        <v>175</v>
      </c>
      <c r="D2474" s="6" t="s">
        <v>441</v>
      </c>
      <c r="E2474" s="6" t="s">
        <v>1099</v>
      </c>
      <c r="F2474" s="6" t="s">
        <v>14</v>
      </c>
      <c r="G2474" s="6" t="s">
        <v>15</v>
      </c>
      <c r="H2474" s="7">
        <v>6770</v>
      </c>
      <c r="I2474" s="8">
        <v>7080</v>
      </c>
      <c r="J2474" s="9">
        <f>H2474-I2474</f>
        <v>-310</v>
      </c>
      <c r="K2474" s="10">
        <f>J2474/I2474</f>
        <v>-4.3785310734463276E-2</v>
      </c>
    </row>
    <row r="2475" spans="1:11" x14ac:dyDescent="0.25">
      <c r="A2475" s="6" t="s">
        <v>5883</v>
      </c>
      <c r="B2475" s="6" t="s">
        <v>5884</v>
      </c>
      <c r="C2475" s="6">
        <v>175</v>
      </c>
      <c r="D2475" s="6" t="s">
        <v>441</v>
      </c>
      <c r="E2475" s="6" t="s">
        <v>5884</v>
      </c>
      <c r="F2475" s="6" t="s">
        <v>3530</v>
      </c>
      <c r="G2475" s="6" t="s">
        <v>8562</v>
      </c>
      <c r="H2475" s="7">
        <v>4210</v>
      </c>
      <c r="I2475" s="8">
        <v>4210</v>
      </c>
      <c r="J2475" s="9">
        <f>H2475-I2475</f>
        <v>0</v>
      </c>
      <c r="K2475" s="10">
        <f>J2475/I2475</f>
        <v>0</v>
      </c>
    </row>
    <row r="2476" spans="1:11" x14ac:dyDescent="0.25">
      <c r="A2476" s="6" t="s">
        <v>5885</v>
      </c>
      <c r="B2476" s="6" t="s">
        <v>5886</v>
      </c>
      <c r="C2476" s="6">
        <v>175</v>
      </c>
      <c r="D2476" s="6" t="s">
        <v>441</v>
      </c>
      <c r="E2476" s="6" t="s">
        <v>5886</v>
      </c>
      <c r="F2476" s="6" t="s">
        <v>3530</v>
      </c>
      <c r="G2476" s="6" t="s">
        <v>8562</v>
      </c>
      <c r="H2476" s="7">
        <v>53800</v>
      </c>
      <c r="I2476" s="8">
        <v>56700</v>
      </c>
      <c r="J2476" s="9">
        <f>H2476-I2476</f>
        <v>-2900</v>
      </c>
      <c r="K2476" s="10">
        <f>J2476/I2476</f>
        <v>-5.114638447971781E-2</v>
      </c>
    </row>
    <row r="2477" spans="1:11" x14ac:dyDescent="0.25">
      <c r="A2477" s="6" t="s">
        <v>5887</v>
      </c>
      <c r="B2477" s="6" t="s">
        <v>5888</v>
      </c>
      <c r="C2477" s="6">
        <v>175</v>
      </c>
      <c r="D2477" s="6" t="s">
        <v>441</v>
      </c>
      <c r="E2477" s="6" t="s">
        <v>5888</v>
      </c>
      <c r="F2477" s="6" t="s">
        <v>3530</v>
      </c>
      <c r="G2477" s="6" t="s">
        <v>8562</v>
      </c>
      <c r="H2477" s="7">
        <v>7160</v>
      </c>
      <c r="I2477" s="8">
        <v>8540</v>
      </c>
      <c r="J2477" s="9">
        <f>H2477-I2477</f>
        <v>-1380</v>
      </c>
      <c r="K2477" s="10">
        <f>J2477/I2477</f>
        <v>-0.16159250585480095</v>
      </c>
    </row>
    <row r="2478" spans="1:11" x14ac:dyDescent="0.25">
      <c r="A2478" s="6" t="s">
        <v>5921</v>
      </c>
      <c r="B2478" s="6" t="s">
        <v>5922</v>
      </c>
      <c r="C2478" s="6">
        <v>181</v>
      </c>
      <c r="D2478" s="6" t="s">
        <v>441</v>
      </c>
      <c r="E2478" s="6" t="s">
        <v>5922</v>
      </c>
      <c r="F2478" s="6" t="s">
        <v>3530</v>
      </c>
      <c r="G2478" s="6" t="s">
        <v>8562</v>
      </c>
      <c r="H2478" s="7">
        <v>5140</v>
      </c>
      <c r="I2478" s="8">
        <v>5640</v>
      </c>
      <c r="J2478" s="9">
        <f>H2478-I2478</f>
        <v>-500</v>
      </c>
      <c r="K2478" s="10">
        <f>J2478/I2478</f>
        <v>-8.8652482269503549E-2</v>
      </c>
    </row>
    <row r="2479" spans="1:11" x14ac:dyDescent="0.25">
      <c r="A2479" s="6" t="s">
        <v>5949</v>
      </c>
      <c r="B2479" s="6" t="s">
        <v>5950</v>
      </c>
      <c r="C2479" s="6">
        <v>186</v>
      </c>
      <c r="D2479" s="6" t="s">
        <v>441</v>
      </c>
      <c r="E2479" s="6" t="s">
        <v>5951</v>
      </c>
      <c r="F2479" s="6" t="s">
        <v>3530</v>
      </c>
      <c r="G2479" s="6" t="s">
        <v>8562</v>
      </c>
      <c r="H2479" s="7">
        <v>7690</v>
      </c>
      <c r="I2479" s="8">
        <v>9570</v>
      </c>
      <c r="J2479" s="9">
        <f>H2479-I2479</f>
        <v>-1880</v>
      </c>
      <c r="K2479" s="10">
        <f>J2479/I2479</f>
        <v>-0.19644723092998956</v>
      </c>
    </row>
    <row r="2480" spans="1:11" x14ac:dyDescent="0.25">
      <c r="A2480" s="6" t="s">
        <v>6083</v>
      </c>
      <c r="B2480" s="6" t="s">
        <v>6084</v>
      </c>
      <c r="C2480" s="6">
        <v>235</v>
      </c>
      <c r="D2480" s="6" t="s">
        <v>441</v>
      </c>
      <c r="E2480" s="6" t="s">
        <v>6085</v>
      </c>
      <c r="F2480" s="6" t="s">
        <v>3530</v>
      </c>
      <c r="G2480" s="6" t="s">
        <v>8562</v>
      </c>
      <c r="H2480" s="7">
        <v>3040</v>
      </c>
      <c r="I2480" s="8">
        <v>4380</v>
      </c>
      <c r="J2480" s="9">
        <f>H2480-I2480</f>
        <v>-1340</v>
      </c>
      <c r="K2480" s="10">
        <f>J2480/I2480</f>
        <v>-0.30593607305936071</v>
      </c>
    </row>
    <row r="2481" spans="1:11" x14ac:dyDescent="0.25">
      <c r="A2481" s="6" t="s">
        <v>6214</v>
      </c>
      <c r="B2481" s="6" t="s">
        <v>6215</v>
      </c>
      <c r="C2481" s="6">
        <v>265</v>
      </c>
      <c r="D2481" s="6" t="s">
        <v>441</v>
      </c>
      <c r="E2481" s="6" t="s">
        <v>6216</v>
      </c>
      <c r="F2481" s="6" t="s">
        <v>3530</v>
      </c>
      <c r="G2481" s="6" t="s">
        <v>8562</v>
      </c>
      <c r="H2481" s="7">
        <v>12220</v>
      </c>
      <c r="I2481" s="8">
        <v>11380</v>
      </c>
      <c r="J2481" s="9">
        <f>H2481-I2481</f>
        <v>840</v>
      </c>
      <c r="K2481" s="10">
        <f>J2481/I2481</f>
        <v>7.3813708260105443E-2</v>
      </c>
    </row>
    <row r="2482" spans="1:11" x14ac:dyDescent="0.25">
      <c r="A2482" s="6" t="s">
        <v>6217</v>
      </c>
      <c r="B2482" s="6" t="s">
        <v>6218</v>
      </c>
      <c r="C2482" s="6">
        <v>265</v>
      </c>
      <c r="D2482" s="6" t="s">
        <v>441</v>
      </c>
      <c r="E2482" s="6" t="s">
        <v>6218</v>
      </c>
      <c r="F2482" s="6" t="s">
        <v>3530</v>
      </c>
      <c r="G2482" s="6" t="s">
        <v>8562</v>
      </c>
      <c r="H2482" s="7">
        <v>2770</v>
      </c>
      <c r="I2482" s="8">
        <v>3020</v>
      </c>
      <c r="J2482" s="9">
        <f>H2482-I2482</f>
        <v>-250</v>
      </c>
      <c r="K2482" s="10">
        <f>J2482/I2482</f>
        <v>-8.2781456953642391E-2</v>
      </c>
    </row>
    <row r="2483" spans="1:11" x14ac:dyDescent="0.25">
      <c r="A2483" s="6" t="s">
        <v>6219</v>
      </c>
      <c r="B2483" s="6" t="s">
        <v>6220</v>
      </c>
      <c r="C2483" s="6">
        <v>265</v>
      </c>
      <c r="D2483" s="6" t="s">
        <v>441</v>
      </c>
      <c r="E2483" s="6" t="s">
        <v>6221</v>
      </c>
      <c r="F2483" s="6" t="s">
        <v>3530</v>
      </c>
      <c r="G2483" s="6" t="s">
        <v>8562</v>
      </c>
      <c r="H2483" s="7">
        <v>36140</v>
      </c>
      <c r="I2483" s="8">
        <v>44700</v>
      </c>
      <c r="J2483" s="9">
        <f>H2483-I2483</f>
        <v>-8560</v>
      </c>
      <c r="K2483" s="10">
        <f>J2483/I2483</f>
        <v>-0.19149888143176733</v>
      </c>
    </row>
    <row r="2484" spans="1:11" x14ac:dyDescent="0.25">
      <c r="A2484" s="6" t="s">
        <v>6271</v>
      </c>
      <c r="B2484" s="6" t="s">
        <v>6272</v>
      </c>
      <c r="C2484" s="6">
        <v>281</v>
      </c>
      <c r="D2484" s="6" t="s">
        <v>441</v>
      </c>
      <c r="E2484" s="6" t="s">
        <v>6273</v>
      </c>
      <c r="F2484" s="6" t="s">
        <v>3530</v>
      </c>
      <c r="G2484" s="6" t="s">
        <v>8562</v>
      </c>
      <c r="H2484" s="7">
        <v>9010</v>
      </c>
      <c r="I2484" s="8">
        <v>9810</v>
      </c>
      <c r="J2484" s="9">
        <f>H2484-I2484</f>
        <v>-800</v>
      </c>
      <c r="K2484" s="10">
        <f>J2484/I2484</f>
        <v>-8.1549439347604488E-2</v>
      </c>
    </row>
    <row r="2485" spans="1:11" x14ac:dyDescent="0.25">
      <c r="A2485" s="6" t="s">
        <v>6274</v>
      </c>
      <c r="B2485" s="6" t="s">
        <v>6275</v>
      </c>
      <c r="C2485" s="6">
        <v>281</v>
      </c>
      <c r="D2485" s="6" t="s">
        <v>441</v>
      </c>
      <c r="E2485" s="6" t="s">
        <v>6276</v>
      </c>
      <c r="F2485" s="6" t="s">
        <v>3530</v>
      </c>
      <c r="G2485" s="6" t="s">
        <v>8562</v>
      </c>
      <c r="H2485" s="7">
        <v>2550</v>
      </c>
      <c r="I2485" s="8">
        <v>4010</v>
      </c>
      <c r="J2485" s="9">
        <f>H2485-I2485</f>
        <v>-1460</v>
      </c>
      <c r="K2485" s="10">
        <f>J2485/I2485</f>
        <v>-0.36408977556109728</v>
      </c>
    </row>
    <row r="2486" spans="1:11" x14ac:dyDescent="0.25">
      <c r="A2486" s="6" t="s">
        <v>6277</v>
      </c>
      <c r="B2486" s="6" t="s">
        <v>6278</v>
      </c>
      <c r="C2486" s="6">
        <v>281</v>
      </c>
      <c r="D2486" s="6" t="s">
        <v>441</v>
      </c>
      <c r="E2486" s="6" t="s">
        <v>6278</v>
      </c>
      <c r="F2486" s="6" t="s">
        <v>3530</v>
      </c>
      <c r="G2486" s="6" t="s">
        <v>8562</v>
      </c>
      <c r="H2486" s="7">
        <v>12980</v>
      </c>
      <c r="I2486" s="8">
        <v>14400</v>
      </c>
      <c r="J2486" s="9">
        <f>H2486-I2486</f>
        <v>-1420</v>
      </c>
      <c r="K2486" s="10">
        <f>J2486/I2486</f>
        <v>-9.8611111111111108E-2</v>
      </c>
    </row>
    <row r="2487" spans="1:11" x14ac:dyDescent="0.25">
      <c r="A2487" s="6" t="s">
        <v>1466</v>
      </c>
      <c r="B2487" s="6" t="s">
        <v>1467</v>
      </c>
      <c r="C2487" s="6">
        <v>305</v>
      </c>
      <c r="D2487" s="6" t="s">
        <v>441</v>
      </c>
      <c r="E2487" s="6" t="s">
        <v>1468</v>
      </c>
      <c r="F2487" s="6" t="s">
        <v>14</v>
      </c>
      <c r="G2487" s="6" t="s">
        <v>15</v>
      </c>
      <c r="H2487" s="7">
        <v>4790</v>
      </c>
      <c r="I2487" s="8">
        <v>4790</v>
      </c>
      <c r="J2487" s="9">
        <f>H2487-I2487</f>
        <v>0</v>
      </c>
      <c r="K2487" s="10">
        <f>J2487/I2487</f>
        <v>0</v>
      </c>
    </row>
    <row r="2488" spans="1:11" x14ac:dyDescent="0.25">
      <c r="A2488" s="6" t="s">
        <v>6673</v>
      </c>
      <c r="B2488" s="6" t="s">
        <v>6674</v>
      </c>
      <c r="C2488" s="6">
        <v>423</v>
      </c>
      <c r="D2488" s="6" t="s">
        <v>441</v>
      </c>
      <c r="E2488" s="6" t="s">
        <v>6674</v>
      </c>
      <c r="F2488" s="6" t="s">
        <v>3530</v>
      </c>
      <c r="G2488" s="6" t="s">
        <v>8562</v>
      </c>
      <c r="H2488" s="7">
        <v>1560</v>
      </c>
      <c r="I2488" s="8">
        <v>1560</v>
      </c>
      <c r="J2488" s="9">
        <f>H2488-I2488</f>
        <v>0</v>
      </c>
      <c r="K2488" s="10">
        <f>J2488/I2488</f>
        <v>0</v>
      </c>
    </row>
    <row r="2489" spans="1:11" x14ac:dyDescent="0.25">
      <c r="A2489" s="6" t="s">
        <v>6682</v>
      </c>
      <c r="B2489" s="6" t="s">
        <v>6683</v>
      </c>
      <c r="C2489" s="6">
        <v>427</v>
      </c>
      <c r="D2489" s="6" t="s">
        <v>441</v>
      </c>
      <c r="E2489" s="6" t="s">
        <v>6684</v>
      </c>
      <c r="F2489" s="6" t="s">
        <v>3530</v>
      </c>
      <c r="G2489" s="6" t="s">
        <v>8562</v>
      </c>
      <c r="H2489" s="7">
        <v>2750</v>
      </c>
      <c r="I2489" s="8">
        <v>3310</v>
      </c>
      <c r="J2489" s="9">
        <f>H2489-I2489</f>
        <v>-560</v>
      </c>
      <c r="K2489" s="10">
        <f>J2489/I2489</f>
        <v>-0.16918429003021149</v>
      </c>
    </row>
    <row r="2490" spans="1:11" x14ac:dyDescent="0.25">
      <c r="A2490" s="6" t="s">
        <v>6685</v>
      </c>
      <c r="B2490" s="6" t="s">
        <v>6683</v>
      </c>
      <c r="C2490" s="6">
        <v>427</v>
      </c>
      <c r="D2490" s="6" t="s">
        <v>441</v>
      </c>
      <c r="E2490" s="6" t="s">
        <v>6686</v>
      </c>
      <c r="F2490" s="6" t="s">
        <v>3530</v>
      </c>
      <c r="G2490" s="6" t="s">
        <v>8562</v>
      </c>
      <c r="H2490" s="7">
        <v>2500</v>
      </c>
      <c r="I2490" s="8">
        <v>0</v>
      </c>
      <c r="J2490" s="9">
        <f>H2490-I2490</f>
        <v>2500</v>
      </c>
      <c r="K2490" s="10"/>
    </row>
    <row r="2491" spans="1:11" x14ac:dyDescent="0.25">
      <c r="A2491" s="6" t="s">
        <v>6687</v>
      </c>
      <c r="B2491" s="6" t="s">
        <v>6688</v>
      </c>
      <c r="C2491" s="6">
        <v>427</v>
      </c>
      <c r="D2491" s="6" t="s">
        <v>441</v>
      </c>
      <c r="E2491" s="6" t="s">
        <v>6689</v>
      </c>
      <c r="F2491" s="6" t="s">
        <v>3530</v>
      </c>
      <c r="G2491" s="6" t="s">
        <v>8562</v>
      </c>
      <c r="H2491" s="7">
        <v>3140</v>
      </c>
      <c r="I2491" s="8">
        <v>0</v>
      </c>
      <c r="J2491" s="9">
        <f>H2491-I2491</f>
        <v>3140</v>
      </c>
      <c r="K2491" s="10"/>
    </row>
    <row r="2492" spans="1:11" x14ac:dyDescent="0.25">
      <c r="A2492" s="6" t="s">
        <v>1749</v>
      </c>
      <c r="B2492" s="6" t="s">
        <v>1750</v>
      </c>
      <c r="C2492" s="6">
        <v>445</v>
      </c>
      <c r="D2492" s="6" t="s">
        <v>441</v>
      </c>
      <c r="E2492" s="6" t="s">
        <v>1751</v>
      </c>
      <c r="F2492" s="6" t="s">
        <v>14</v>
      </c>
      <c r="G2492" s="6" t="s">
        <v>15</v>
      </c>
      <c r="H2492" s="7">
        <v>29770</v>
      </c>
      <c r="I2492" s="8">
        <v>37170</v>
      </c>
      <c r="J2492" s="9">
        <f>H2492-I2492</f>
        <v>-7400</v>
      </c>
      <c r="K2492" s="10">
        <f>J2492/I2492</f>
        <v>-0.19908528383104654</v>
      </c>
    </row>
    <row r="2493" spans="1:11" x14ac:dyDescent="0.25">
      <c r="A2493" s="6" t="s">
        <v>6761</v>
      </c>
      <c r="B2493" s="6" t="s">
        <v>6762</v>
      </c>
      <c r="C2493" s="6">
        <v>457</v>
      </c>
      <c r="D2493" s="6" t="s">
        <v>441</v>
      </c>
      <c r="E2493" s="6" t="s">
        <v>6763</v>
      </c>
      <c r="F2493" s="6" t="s">
        <v>3530</v>
      </c>
      <c r="G2493" s="6" t="s">
        <v>8562</v>
      </c>
      <c r="H2493" s="7">
        <v>16190</v>
      </c>
      <c r="I2493" s="8">
        <v>18180</v>
      </c>
      <c r="J2493" s="9">
        <f>H2493-I2493</f>
        <v>-1990</v>
      </c>
      <c r="K2493" s="10">
        <f>J2493/I2493</f>
        <v>-0.10946094609460946</v>
      </c>
    </row>
    <row r="2494" spans="1:11" x14ac:dyDescent="0.25">
      <c r="A2494" s="6" t="s">
        <v>6781</v>
      </c>
      <c r="B2494" s="6" t="s">
        <v>6782</v>
      </c>
      <c r="C2494" s="6">
        <v>461</v>
      </c>
      <c r="D2494" s="6" t="s">
        <v>441</v>
      </c>
      <c r="E2494" s="6" t="s">
        <v>6783</v>
      </c>
      <c r="F2494" s="6" t="s">
        <v>3530</v>
      </c>
      <c r="G2494" s="6" t="s">
        <v>8562</v>
      </c>
      <c r="H2494" s="7">
        <v>5230</v>
      </c>
      <c r="I2494" s="8">
        <v>6360</v>
      </c>
      <c r="J2494" s="9">
        <f>H2494-I2494</f>
        <v>-1130</v>
      </c>
      <c r="K2494" s="10">
        <f>J2494/I2494</f>
        <v>-0.17767295597484276</v>
      </c>
    </row>
    <row r="2495" spans="1:11" x14ac:dyDescent="0.25">
      <c r="A2495" s="6" t="s">
        <v>6795</v>
      </c>
      <c r="B2495" s="6" t="s">
        <v>6796</v>
      </c>
      <c r="C2495" s="6">
        <v>463</v>
      </c>
      <c r="D2495" s="6" t="s">
        <v>441</v>
      </c>
      <c r="E2495" s="6" t="s">
        <v>6797</v>
      </c>
      <c r="F2495" s="6" t="s">
        <v>3530</v>
      </c>
      <c r="G2495" s="6" t="s">
        <v>8562</v>
      </c>
      <c r="H2495" s="7">
        <v>5270</v>
      </c>
      <c r="I2495" s="8">
        <v>0</v>
      </c>
      <c r="J2495" s="9">
        <f>H2495-I2495</f>
        <v>5270</v>
      </c>
      <c r="K2495" s="10"/>
    </row>
    <row r="2496" spans="1:11" x14ac:dyDescent="0.25">
      <c r="A2496" s="6" t="s">
        <v>6824</v>
      </c>
      <c r="B2496" s="6" t="s">
        <v>6825</v>
      </c>
      <c r="C2496" s="6">
        <v>471</v>
      </c>
      <c r="D2496" s="6" t="s">
        <v>441</v>
      </c>
      <c r="E2496" s="6" t="s">
        <v>6825</v>
      </c>
      <c r="F2496" s="6" t="s">
        <v>3530</v>
      </c>
      <c r="G2496" s="6" t="s">
        <v>8562</v>
      </c>
      <c r="H2496" s="7">
        <v>1920</v>
      </c>
      <c r="I2496" s="8">
        <v>2230</v>
      </c>
      <c r="J2496" s="9">
        <f>H2496-I2496</f>
        <v>-310</v>
      </c>
      <c r="K2496" s="10">
        <f>J2496/I2496</f>
        <v>-0.13901345291479822</v>
      </c>
    </row>
    <row r="2497" spans="1:11" x14ac:dyDescent="0.25">
      <c r="A2497" s="6" t="s">
        <v>6858</v>
      </c>
      <c r="B2497" s="6" t="s">
        <v>6859</v>
      </c>
      <c r="C2497" s="6">
        <v>489</v>
      </c>
      <c r="D2497" s="6" t="s">
        <v>441</v>
      </c>
      <c r="E2497" s="6" t="s">
        <v>1667</v>
      </c>
      <c r="F2497" s="6" t="s">
        <v>3530</v>
      </c>
      <c r="G2497" s="6" t="s">
        <v>8562</v>
      </c>
      <c r="H2497" s="7">
        <v>67350</v>
      </c>
      <c r="I2497" s="8">
        <v>75890</v>
      </c>
      <c r="J2497" s="9">
        <f>H2497-I2497</f>
        <v>-8540</v>
      </c>
      <c r="K2497" s="10">
        <f>J2497/I2497</f>
        <v>-0.1125312952958229</v>
      </c>
    </row>
    <row r="2498" spans="1:11" x14ac:dyDescent="0.25">
      <c r="A2498" s="6" t="s">
        <v>1922</v>
      </c>
      <c r="B2498" s="6" t="s">
        <v>1923</v>
      </c>
      <c r="C2498" s="6">
        <v>521</v>
      </c>
      <c r="D2498" s="6" t="s">
        <v>441</v>
      </c>
      <c r="E2498" s="6" t="s">
        <v>1924</v>
      </c>
      <c r="F2498" s="6" t="s">
        <v>14</v>
      </c>
      <c r="G2498" s="6" t="s">
        <v>15</v>
      </c>
      <c r="H2498" s="7">
        <v>1990</v>
      </c>
      <c r="I2498" s="8">
        <v>2420</v>
      </c>
      <c r="J2498" s="9">
        <f>H2498-I2498</f>
        <v>-430</v>
      </c>
      <c r="K2498" s="10">
        <f>J2498/I2498</f>
        <v>-0.17768595041322313</v>
      </c>
    </row>
    <row r="2499" spans="1:11" x14ac:dyDescent="0.25">
      <c r="A2499" s="6" t="s">
        <v>6903</v>
      </c>
      <c r="B2499" s="6" t="s">
        <v>6904</v>
      </c>
      <c r="C2499" s="6">
        <v>521</v>
      </c>
      <c r="D2499" s="6" t="s">
        <v>441</v>
      </c>
      <c r="E2499" s="6" t="s">
        <v>6904</v>
      </c>
      <c r="F2499" s="6" t="s">
        <v>3530</v>
      </c>
      <c r="G2499" s="6" t="s">
        <v>8562</v>
      </c>
      <c r="H2499" s="7">
        <v>11900</v>
      </c>
      <c r="I2499" s="8">
        <v>4390</v>
      </c>
      <c r="J2499" s="9">
        <f>H2499-I2499</f>
        <v>7510</v>
      </c>
      <c r="K2499" s="10">
        <f>J2499/I2499</f>
        <v>1.7107061503416856</v>
      </c>
    </row>
    <row r="2500" spans="1:11" x14ac:dyDescent="0.25">
      <c r="A2500" s="6" t="s">
        <v>1964</v>
      </c>
      <c r="B2500" s="6" t="s">
        <v>1965</v>
      </c>
      <c r="C2500" s="6">
        <v>535</v>
      </c>
      <c r="D2500" s="6" t="s">
        <v>441</v>
      </c>
      <c r="E2500" s="6" t="s">
        <v>1965</v>
      </c>
      <c r="F2500" s="6" t="s">
        <v>14</v>
      </c>
      <c r="G2500" s="6" t="s">
        <v>15</v>
      </c>
      <c r="H2500" s="7">
        <v>66110</v>
      </c>
      <c r="I2500" s="8">
        <v>85550</v>
      </c>
      <c r="J2500" s="9">
        <f>H2500-I2500</f>
        <v>-19440</v>
      </c>
      <c r="K2500" s="10">
        <f>J2500/I2500</f>
        <v>-0.2272355347749854</v>
      </c>
    </row>
    <row r="2501" spans="1:11" x14ac:dyDescent="0.25">
      <c r="A2501" s="6" t="s">
        <v>1986</v>
      </c>
      <c r="B2501" s="6" t="s">
        <v>1987</v>
      </c>
      <c r="C2501" s="6">
        <v>555</v>
      </c>
      <c r="D2501" s="6" t="s">
        <v>441</v>
      </c>
      <c r="E2501" s="6" t="s">
        <v>1988</v>
      </c>
      <c r="F2501" s="6" t="s">
        <v>14</v>
      </c>
      <c r="G2501" s="6" t="s">
        <v>15</v>
      </c>
      <c r="H2501" s="7">
        <v>9320</v>
      </c>
      <c r="I2501" s="8">
        <v>12090</v>
      </c>
      <c r="J2501" s="9">
        <f>H2501-I2501</f>
        <v>-2770</v>
      </c>
      <c r="K2501" s="10">
        <f>J2501/I2501</f>
        <v>-0.22911497105045492</v>
      </c>
    </row>
    <row r="2502" spans="1:11" x14ac:dyDescent="0.25">
      <c r="A2502" s="6" t="s">
        <v>6983</v>
      </c>
      <c r="B2502" s="6" t="s">
        <v>6984</v>
      </c>
      <c r="C2502" s="6">
        <v>555</v>
      </c>
      <c r="D2502" s="6" t="s">
        <v>441</v>
      </c>
      <c r="E2502" s="6" t="s">
        <v>6984</v>
      </c>
      <c r="F2502" s="6" t="s">
        <v>3530</v>
      </c>
      <c r="G2502" s="6" t="s">
        <v>8562</v>
      </c>
      <c r="H2502" s="7">
        <v>156020</v>
      </c>
      <c r="I2502" s="8">
        <v>188150</v>
      </c>
      <c r="J2502" s="9">
        <f>H2502-I2502</f>
        <v>-32130</v>
      </c>
      <c r="K2502" s="10">
        <f>J2502/I2502</f>
        <v>-0.17076800425192665</v>
      </c>
    </row>
    <row r="2503" spans="1:11" x14ac:dyDescent="0.25">
      <c r="A2503" s="6" t="s">
        <v>6985</v>
      </c>
      <c r="B2503" s="6" t="s">
        <v>6986</v>
      </c>
      <c r="C2503" s="6">
        <v>555</v>
      </c>
      <c r="D2503" s="6" t="s">
        <v>441</v>
      </c>
      <c r="E2503" s="6" t="s">
        <v>6987</v>
      </c>
      <c r="F2503" s="6" t="s">
        <v>3530</v>
      </c>
      <c r="G2503" s="6" t="s">
        <v>8562</v>
      </c>
      <c r="H2503" s="7">
        <v>17860</v>
      </c>
      <c r="I2503" s="8">
        <v>26040</v>
      </c>
      <c r="J2503" s="9">
        <f>H2503-I2503</f>
        <v>-8180</v>
      </c>
      <c r="K2503" s="10">
        <f>J2503/I2503</f>
        <v>-0.31413210445468509</v>
      </c>
    </row>
    <row r="2504" spans="1:11" x14ac:dyDescent="0.25">
      <c r="A2504" s="6" t="s">
        <v>6998</v>
      </c>
      <c r="B2504" s="6" t="s">
        <v>6999</v>
      </c>
      <c r="C2504" s="6">
        <v>560</v>
      </c>
      <c r="D2504" s="6" t="s">
        <v>441</v>
      </c>
      <c r="E2504" s="6" t="s">
        <v>7000</v>
      </c>
      <c r="F2504" s="6" t="s">
        <v>3530</v>
      </c>
      <c r="G2504" s="6" t="s">
        <v>8562</v>
      </c>
      <c r="H2504" s="7">
        <v>39570</v>
      </c>
      <c r="I2504" s="8">
        <v>39700</v>
      </c>
      <c r="J2504" s="9">
        <f>H2504-I2504</f>
        <v>-130</v>
      </c>
      <c r="K2504" s="10">
        <f>J2504/I2504</f>
        <v>-3.2745591939546599E-3</v>
      </c>
    </row>
    <row r="2505" spans="1:11" x14ac:dyDescent="0.25">
      <c r="A2505" s="6" t="s">
        <v>2019</v>
      </c>
      <c r="B2505" s="6" t="s">
        <v>2020</v>
      </c>
      <c r="C2505" s="6">
        <v>583</v>
      </c>
      <c r="D2505" s="6" t="s">
        <v>441</v>
      </c>
      <c r="E2505" s="6" t="s">
        <v>2020</v>
      </c>
      <c r="F2505" s="6" t="s">
        <v>14</v>
      </c>
      <c r="G2505" s="6" t="s">
        <v>15</v>
      </c>
      <c r="H2505" s="7">
        <v>16290</v>
      </c>
      <c r="I2505" s="8">
        <v>17400</v>
      </c>
      <c r="J2505" s="9">
        <f>H2505-I2505</f>
        <v>-1110</v>
      </c>
      <c r="K2505" s="10">
        <f>J2505/I2505</f>
        <v>-6.3793103448275865E-2</v>
      </c>
    </row>
    <row r="2506" spans="1:11" x14ac:dyDescent="0.25">
      <c r="A2506" s="6" t="s">
        <v>7044</v>
      </c>
      <c r="B2506" s="6" t="s">
        <v>2083</v>
      </c>
      <c r="C2506" s="6">
        <v>600</v>
      </c>
      <c r="D2506" s="6" t="s">
        <v>441</v>
      </c>
      <c r="E2506" s="6" t="s">
        <v>7045</v>
      </c>
      <c r="F2506" s="6" t="s">
        <v>3530</v>
      </c>
      <c r="G2506" s="6" t="s">
        <v>8562</v>
      </c>
      <c r="H2506" s="7">
        <v>93560</v>
      </c>
      <c r="I2506" s="8">
        <v>51460</v>
      </c>
      <c r="J2506" s="9">
        <f>H2506-I2506</f>
        <v>42100</v>
      </c>
      <c r="K2506" s="10">
        <f>J2506/I2506</f>
        <v>0.8181111542945978</v>
      </c>
    </row>
    <row r="2507" spans="1:11" x14ac:dyDescent="0.25">
      <c r="A2507" s="6" t="s">
        <v>2063</v>
      </c>
      <c r="B2507" s="6" t="s">
        <v>2064</v>
      </c>
      <c r="C2507" s="6">
        <v>606</v>
      </c>
      <c r="D2507" s="6" t="s">
        <v>441</v>
      </c>
      <c r="E2507" s="6" t="s">
        <v>2065</v>
      </c>
      <c r="F2507" s="6" t="s">
        <v>14</v>
      </c>
      <c r="G2507" s="6" t="s">
        <v>15</v>
      </c>
      <c r="H2507" s="7">
        <v>4820</v>
      </c>
      <c r="I2507" s="8">
        <v>5760</v>
      </c>
      <c r="J2507" s="9">
        <f>H2507-I2507</f>
        <v>-940</v>
      </c>
      <c r="K2507" s="10">
        <f>J2507/I2507</f>
        <v>-0.16319444444444445</v>
      </c>
    </row>
    <row r="2508" spans="1:11" x14ac:dyDescent="0.25">
      <c r="A2508" s="6" t="s">
        <v>2066</v>
      </c>
      <c r="B2508" s="6" t="s">
        <v>2067</v>
      </c>
      <c r="C2508" s="6">
        <v>607</v>
      </c>
      <c r="D2508" s="6" t="s">
        <v>441</v>
      </c>
      <c r="E2508" s="6" t="s">
        <v>2068</v>
      </c>
      <c r="F2508" s="6" t="s">
        <v>14</v>
      </c>
      <c r="G2508" s="6" t="s">
        <v>15</v>
      </c>
      <c r="H2508" s="7">
        <v>14940</v>
      </c>
      <c r="I2508" s="8">
        <v>13380</v>
      </c>
      <c r="J2508" s="9">
        <f>H2508-I2508</f>
        <v>1560</v>
      </c>
      <c r="K2508" s="10">
        <f>J2508/I2508</f>
        <v>0.11659192825112108</v>
      </c>
    </row>
    <row r="2509" spans="1:11" x14ac:dyDescent="0.25">
      <c r="A2509" s="6" t="s">
        <v>2072</v>
      </c>
      <c r="B2509" s="6" t="s">
        <v>2073</v>
      </c>
      <c r="C2509" s="6">
        <v>609</v>
      </c>
      <c r="D2509" s="6" t="s">
        <v>441</v>
      </c>
      <c r="E2509" s="6" t="s">
        <v>2074</v>
      </c>
      <c r="F2509" s="6" t="s">
        <v>14</v>
      </c>
      <c r="G2509" s="6" t="s">
        <v>15</v>
      </c>
      <c r="H2509" s="7">
        <v>6910</v>
      </c>
      <c r="I2509" s="8">
        <v>6400</v>
      </c>
      <c r="J2509" s="9">
        <f>H2509-I2509</f>
        <v>510</v>
      </c>
      <c r="K2509" s="10">
        <f>J2509/I2509</f>
        <v>7.9687499999999994E-2</v>
      </c>
    </row>
    <row r="2510" spans="1:11" x14ac:dyDescent="0.25">
      <c r="A2510" s="6" t="s">
        <v>2088</v>
      </c>
      <c r="B2510" s="6" t="s">
        <v>2089</v>
      </c>
      <c r="C2510" s="6">
        <v>619</v>
      </c>
      <c r="D2510" s="6" t="s">
        <v>441</v>
      </c>
      <c r="E2510" s="6" t="s">
        <v>2090</v>
      </c>
      <c r="F2510" s="6" t="s">
        <v>14</v>
      </c>
      <c r="G2510" s="6" t="s">
        <v>15</v>
      </c>
      <c r="H2510" s="7">
        <v>5070</v>
      </c>
      <c r="I2510" s="8">
        <v>5070</v>
      </c>
      <c r="J2510" s="9">
        <f>H2510-I2510</f>
        <v>0</v>
      </c>
      <c r="K2510" s="10">
        <f>J2510/I2510</f>
        <v>0</v>
      </c>
    </row>
    <row r="2511" spans="1:11" x14ac:dyDescent="0.25">
      <c r="A2511" s="6" t="s">
        <v>2113</v>
      </c>
      <c r="B2511" s="6" t="s">
        <v>2114</v>
      </c>
      <c r="C2511" s="6">
        <v>627</v>
      </c>
      <c r="D2511" s="6" t="s">
        <v>441</v>
      </c>
      <c r="E2511" s="6" t="s">
        <v>2114</v>
      </c>
      <c r="F2511" s="6" t="s">
        <v>14</v>
      </c>
      <c r="G2511" s="6" t="s">
        <v>15</v>
      </c>
      <c r="H2511" s="7">
        <v>10870</v>
      </c>
      <c r="I2511" s="8">
        <v>12780</v>
      </c>
      <c r="J2511" s="9">
        <f>H2511-I2511</f>
        <v>-1910</v>
      </c>
      <c r="K2511" s="10">
        <f>J2511/I2511</f>
        <v>-0.14945226917057902</v>
      </c>
    </row>
    <row r="2512" spans="1:11" x14ac:dyDescent="0.25">
      <c r="A2512" s="6" t="s">
        <v>2118</v>
      </c>
      <c r="B2512" s="6" t="s">
        <v>2119</v>
      </c>
      <c r="C2512" s="6">
        <v>631</v>
      </c>
      <c r="D2512" s="6" t="s">
        <v>441</v>
      </c>
      <c r="E2512" s="6" t="s">
        <v>2120</v>
      </c>
      <c r="F2512" s="6" t="s">
        <v>14</v>
      </c>
      <c r="G2512" s="6" t="s">
        <v>15</v>
      </c>
      <c r="H2512" s="7">
        <v>34660</v>
      </c>
      <c r="I2512" s="8">
        <v>36410</v>
      </c>
      <c r="J2512" s="9">
        <f>H2512-I2512</f>
        <v>-1750</v>
      </c>
      <c r="K2512" s="10">
        <f>J2512/I2512</f>
        <v>-4.8063718758582806E-2</v>
      </c>
    </row>
    <row r="2513" spans="1:11" x14ac:dyDescent="0.25">
      <c r="A2513" s="6" t="s">
        <v>2133</v>
      </c>
      <c r="B2513" s="6" t="s">
        <v>2011</v>
      </c>
      <c r="C2513" s="6">
        <v>644</v>
      </c>
      <c r="D2513" s="6" t="s">
        <v>441</v>
      </c>
      <c r="E2513" s="6" t="s">
        <v>2134</v>
      </c>
      <c r="F2513" s="6" t="s">
        <v>14</v>
      </c>
      <c r="G2513" s="6" t="s">
        <v>15</v>
      </c>
      <c r="H2513" s="7">
        <v>14890</v>
      </c>
      <c r="I2513" s="8">
        <v>17980</v>
      </c>
      <c r="J2513" s="9">
        <f>H2513-I2513</f>
        <v>-3090</v>
      </c>
      <c r="K2513" s="10">
        <f>J2513/I2513</f>
        <v>-0.17185761957730811</v>
      </c>
    </row>
    <row r="2514" spans="1:11" x14ac:dyDescent="0.25">
      <c r="A2514" s="6" t="s">
        <v>7100</v>
      </c>
      <c r="B2514" s="6" t="s">
        <v>7101</v>
      </c>
      <c r="C2514" s="6">
        <v>649</v>
      </c>
      <c r="D2514" s="6" t="s">
        <v>441</v>
      </c>
      <c r="E2514" s="6" t="s">
        <v>7102</v>
      </c>
      <c r="F2514" s="6" t="s">
        <v>3530</v>
      </c>
      <c r="G2514" s="6" t="s">
        <v>8562</v>
      </c>
      <c r="H2514" s="7">
        <v>1410</v>
      </c>
      <c r="I2514" s="8">
        <v>1640</v>
      </c>
      <c r="J2514" s="9">
        <f>H2514-I2514</f>
        <v>-230</v>
      </c>
      <c r="K2514" s="10">
        <f>J2514/I2514</f>
        <v>-0.1402439024390244</v>
      </c>
    </row>
    <row r="2515" spans="1:11" x14ac:dyDescent="0.25">
      <c r="A2515" s="6" t="s">
        <v>7103</v>
      </c>
      <c r="B2515" s="6" t="s">
        <v>7104</v>
      </c>
      <c r="C2515" s="6">
        <v>649</v>
      </c>
      <c r="D2515" s="6" t="s">
        <v>441</v>
      </c>
      <c r="E2515" s="6" t="s">
        <v>7105</v>
      </c>
      <c r="F2515" s="6" t="s">
        <v>3530</v>
      </c>
      <c r="G2515" s="6" t="s">
        <v>8562</v>
      </c>
      <c r="H2515" s="7">
        <v>2410</v>
      </c>
      <c r="I2515" s="8">
        <v>2530</v>
      </c>
      <c r="J2515" s="9">
        <f>H2515-I2515</f>
        <v>-120</v>
      </c>
      <c r="K2515" s="10">
        <f>J2515/I2515</f>
        <v>-4.7430830039525688E-2</v>
      </c>
    </row>
    <row r="2516" spans="1:11" x14ac:dyDescent="0.25">
      <c r="A2516" s="6" t="s">
        <v>2163</v>
      </c>
      <c r="B2516" s="6" t="s">
        <v>2164</v>
      </c>
      <c r="C2516" s="6">
        <v>666</v>
      </c>
      <c r="D2516" s="6" t="s">
        <v>441</v>
      </c>
      <c r="E2516" s="6" t="s">
        <v>2164</v>
      </c>
      <c r="F2516" s="6" t="s">
        <v>14</v>
      </c>
      <c r="G2516" s="6" t="s">
        <v>15</v>
      </c>
      <c r="H2516" s="7">
        <v>9230</v>
      </c>
      <c r="I2516" s="8">
        <v>10210</v>
      </c>
      <c r="J2516" s="9">
        <f>H2516-I2516</f>
        <v>-980</v>
      </c>
      <c r="K2516" s="10">
        <f>J2516/I2516</f>
        <v>-9.5984329089128309E-2</v>
      </c>
    </row>
    <row r="2517" spans="1:11" x14ac:dyDescent="0.25">
      <c r="A2517" s="6" t="s">
        <v>7130</v>
      </c>
      <c r="B2517" s="6" t="s">
        <v>7131</v>
      </c>
      <c r="C2517" s="6">
        <v>666</v>
      </c>
      <c r="D2517" s="6" t="s">
        <v>441</v>
      </c>
      <c r="E2517" s="6" t="s">
        <v>7132</v>
      </c>
      <c r="F2517" s="6" t="s">
        <v>3530</v>
      </c>
      <c r="G2517" s="6" t="s">
        <v>8562</v>
      </c>
      <c r="H2517" s="7">
        <v>4070</v>
      </c>
      <c r="I2517" s="8">
        <v>4150</v>
      </c>
      <c r="J2517" s="9">
        <f>H2517-I2517</f>
        <v>-80</v>
      </c>
      <c r="K2517" s="10">
        <f>J2517/I2517</f>
        <v>-1.9277108433734941E-2</v>
      </c>
    </row>
    <row r="2518" spans="1:11" x14ac:dyDescent="0.25">
      <c r="A2518" s="6" t="s">
        <v>7142</v>
      </c>
      <c r="B2518" s="6" t="s">
        <v>7143</v>
      </c>
      <c r="C2518" s="6">
        <v>671</v>
      </c>
      <c r="D2518" s="6" t="s">
        <v>441</v>
      </c>
      <c r="E2518" s="6" t="s">
        <v>7144</v>
      </c>
      <c r="F2518" s="6" t="s">
        <v>3530</v>
      </c>
      <c r="G2518" s="6" t="s">
        <v>8562</v>
      </c>
      <c r="H2518" s="7">
        <v>8790</v>
      </c>
      <c r="I2518" s="8">
        <v>9270</v>
      </c>
      <c r="J2518" s="9">
        <f>H2518-I2518</f>
        <v>-480</v>
      </c>
      <c r="K2518" s="10">
        <f>J2518/I2518</f>
        <v>-5.1779935275080909E-2</v>
      </c>
    </row>
    <row r="2519" spans="1:11" x14ac:dyDescent="0.25">
      <c r="A2519" s="6" t="s">
        <v>7176</v>
      </c>
      <c r="B2519" s="6" t="s">
        <v>7177</v>
      </c>
      <c r="C2519" s="6">
        <v>691</v>
      </c>
      <c r="D2519" s="6" t="s">
        <v>441</v>
      </c>
      <c r="E2519" s="6" t="s">
        <v>7178</v>
      </c>
      <c r="F2519" s="6" t="s">
        <v>3530</v>
      </c>
      <c r="G2519" s="6" t="s">
        <v>8562</v>
      </c>
      <c r="H2519" s="7">
        <v>2500</v>
      </c>
      <c r="I2519" s="8">
        <v>0</v>
      </c>
      <c r="J2519" s="9">
        <f>H2519-I2519</f>
        <v>2500</v>
      </c>
      <c r="K2519" s="10"/>
    </row>
    <row r="2520" spans="1:11" x14ac:dyDescent="0.25">
      <c r="A2520" s="6" t="s">
        <v>2189</v>
      </c>
      <c r="B2520" s="6" t="s">
        <v>2190</v>
      </c>
      <c r="C2520" s="6">
        <v>707</v>
      </c>
      <c r="D2520" s="6" t="s">
        <v>441</v>
      </c>
      <c r="E2520" s="6" t="s">
        <v>2191</v>
      </c>
      <c r="F2520" s="6" t="s">
        <v>14</v>
      </c>
      <c r="G2520" s="6" t="s">
        <v>15</v>
      </c>
      <c r="H2520" s="7">
        <v>22230</v>
      </c>
      <c r="I2520" s="8">
        <v>86230</v>
      </c>
      <c r="J2520" s="9">
        <f>H2520-I2520</f>
        <v>-64000</v>
      </c>
      <c r="K2520" s="10">
        <f>J2520/I2520</f>
        <v>-0.74220109010785107</v>
      </c>
    </row>
    <row r="2521" spans="1:11" x14ac:dyDescent="0.25">
      <c r="A2521" s="6" t="s">
        <v>7214</v>
      </c>
      <c r="B2521" s="6" t="s">
        <v>7215</v>
      </c>
      <c r="C2521" s="6">
        <v>718</v>
      </c>
      <c r="D2521" s="6" t="s">
        <v>441</v>
      </c>
      <c r="E2521" s="6" t="s">
        <v>1611</v>
      </c>
      <c r="F2521" s="6" t="s">
        <v>3530</v>
      </c>
      <c r="G2521" s="6" t="s">
        <v>8562</v>
      </c>
      <c r="H2521" s="7">
        <v>26600</v>
      </c>
      <c r="I2521" s="8">
        <v>34800</v>
      </c>
      <c r="J2521" s="9">
        <f>H2521-I2521</f>
        <v>-8200</v>
      </c>
      <c r="K2521" s="10">
        <f>J2521/I2521</f>
        <v>-0.23563218390804597</v>
      </c>
    </row>
    <row r="2522" spans="1:11" x14ac:dyDescent="0.25">
      <c r="A2522" s="6" t="s">
        <v>2209</v>
      </c>
      <c r="B2522" s="6" t="s">
        <v>2210</v>
      </c>
      <c r="C2522" s="6">
        <v>730</v>
      </c>
      <c r="D2522" s="6" t="s">
        <v>441</v>
      </c>
      <c r="E2522" s="6" t="s">
        <v>2211</v>
      </c>
      <c r="F2522" s="6" t="s">
        <v>14</v>
      </c>
      <c r="G2522" s="6" t="s">
        <v>15</v>
      </c>
      <c r="H2522" s="7">
        <v>1620</v>
      </c>
      <c r="I2522" s="8">
        <v>1790</v>
      </c>
      <c r="J2522" s="9">
        <f>H2522-I2522</f>
        <v>-170</v>
      </c>
      <c r="K2522" s="10">
        <f>J2522/I2522</f>
        <v>-9.4972067039106142E-2</v>
      </c>
    </row>
    <row r="2523" spans="1:11" x14ac:dyDescent="0.25">
      <c r="A2523" s="6" t="s">
        <v>2239</v>
      </c>
      <c r="B2523" s="6" t="s">
        <v>2240</v>
      </c>
      <c r="C2523" s="6">
        <v>756</v>
      </c>
      <c r="D2523" s="6" t="s">
        <v>441</v>
      </c>
      <c r="E2523" s="6" t="s">
        <v>2241</v>
      </c>
      <c r="F2523" s="6" t="s">
        <v>14</v>
      </c>
      <c r="G2523" s="6" t="s">
        <v>15</v>
      </c>
      <c r="H2523" s="7">
        <v>8850</v>
      </c>
      <c r="I2523" s="8">
        <v>2820</v>
      </c>
      <c r="J2523" s="9">
        <f>H2523-I2523</f>
        <v>6030</v>
      </c>
      <c r="K2523" s="10">
        <f>J2523/I2523</f>
        <v>2.1382978723404253</v>
      </c>
    </row>
    <row r="2524" spans="1:11" x14ac:dyDescent="0.25">
      <c r="A2524" s="6" t="s">
        <v>7287</v>
      </c>
      <c r="B2524" s="6" t="s">
        <v>7288</v>
      </c>
      <c r="C2524" s="6">
        <v>782</v>
      </c>
      <c r="D2524" s="6" t="s">
        <v>441</v>
      </c>
      <c r="E2524" s="6" t="s">
        <v>7289</v>
      </c>
      <c r="F2524" s="6" t="s">
        <v>3530</v>
      </c>
      <c r="G2524" s="6" t="s">
        <v>8562</v>
      </c>
      <c r="H2524" s="7">
        <v>140390</v>
      </c>
      <c r="I2524" s="8">
        <v>169750</v>
      </c>
      <c r="J2524" s="9">
        <f>H2524-I2524</f>
        <v>-29360</v>
      </c>
      <c r="K2524" s="10">
        <f>J2524/I2524</f>
        <v>-0.17296023564064802</v>
      </c>
    </row>
    <row r="2525" spans="1:11" x14ac:dyDescent="0.25">
      <c r="A2525" s="6" t="s">
        <v>2280</v>
      </c>
      <c r="B2525" s="6" t="s">
        <v>2281</v>
      </c>
      <c r="C2525" s="6">
        <v>784</v>
      </c>
      <c r="D2525" s="6" t="s">
        <v>441</v>
      </c>
      <c r="E2525" s="6" t="s">
        <v>2282</v>
      </c>
      <c r="F2525" s="6" t="s">
        <v>14</v>
      </c>
      <c r="G2525" s="6" t="s">
        <v>15</v>
      </c>
      <c r="H2525" s="7">
        <v>3470</v>
      </c>
      <c r="I2525" s="8">
        <v>4190</v>
      </c>
      <c r="J2525" s="9">
        <f>H2525-I2525</f>
        <v>-720</v>
      </c>
      <c r="K2525" s="10">
        <f>J2525/I2525</f>
        <v>-0.17183770883054891</v>
      </c>
    </row>
    <row r="2526" spans="1:11" x14ac:dyDescent="0.25">
      <c r="A2526" s="6" t="s">
        <v>7293</v>
      </c>
      <c r="B2526" s="6" t="s">
        <v>7294</v>
      </c>
      <c r="C2526" s="6">
        <v>786</v>
      </c>
      <c r="D2526" s="6" t="s">
        <v>441</v>
      </c>
      <c r="E2526" s="6" t="s">
        <v>7295</v>
      </c>
      <c r="F2526" s="6" t="s">
        <v>3530</v>
      </c>
      <c r="G2526" s="6" t="s">
        <v>8562</v>
      </c>
      <c r="H2526" s="7">
        <v>7790</v>
      </c>
      <c r="I2526" s="8">
        <v>9000</v>
      </c>
      <c r="J2526" s="9">
        <f>H2526-I2526</f>
        <v>-1210</v>
      </c>
      <c r="K2526" s="10">
        <f>J2526/I2526</f>
        <v>-0.13444444444444445</v>
      </c>
    </row>
    <row r="2527" spans="1:11" x14ac:dyDescent="0.25">
      <c r="A2527" s="6" t="s">
        <v>2294</v>
      </c>
      <c r="B2527" s="6" t="s">
        <v>2295</v>
      </c>
      <c r="C2527" s="6">
        <v>790</v>
      </c>
      <c r="D2527" s="6" t="s">
        <v>441</v>
      </c>
      <c r="E2527" s="6" t="s">
        <v>2296</v>
      </c>
      <c r="F2527" s="6" t="s">
        <v>14</v>
      </c>
      <c r="G2527" s="6" t="s">
        <v>15</v>
      </c>
      <c r="H2527" s="7">
        <v>85820</v>
      </c>
      <c r="I2527" s="8">
        <v>97700</v>
      </c>
      <c r="J2527" s="9">
        <f>H2527-I2527</f>
        <v>-11880</v>
      </c>
      <c r="K2527" s="10">
        <f>J2527/I2527</f>
        <v>-0.12159672466734903</v>
      </c>
    </row>
    <row r="2528" spans="1:11" x14ac:dyDescent="0.25">
      <c r="A2528" s="6" t="s">
        <v>2308</v>
      </c>
      <c r="B2528" s="6" t="s">
        <v>2309</v>
      </c>
      <c r="C2528" s="6">
        <v>794</v>
      </c>
      <c r="D2528" s="6" t="s">
        <v>441</v>
      </c>
      <c r="E2528" s="6" t="s">
        <v>2310</v>
      </c>
      <c r="F2528" s="6" t="s">
        <v>14</v>
      </c>
      <c r="G2528" s="6" t="s">
        <v>15</v>
      </c>
      <c r="H2528" s="7">
        <v>1910</v>
      </c>
      <c r="I2528" s="8">
        <v>2210</v>
      </c>
      <c r="J2528" s="9">
        <f>H2528-I2528</f>
        <v>-300</v>
      </c>
      <c r="K2528" s="10">
        <f>J2528/I2528</f>
        <v>-0.13574660633484162</v>
      </c>
    </row>
    <row r="2529" spans="1:11" x14ac:dyDescent="0.25">
      <c r="A2529" s="6" t="s">
        <v>2322</v>
      </c>
      <c r="B2529" s="6" t="s">
        <v>2323</v>
      </c>
      <c r="C2529" s="6">
        <v>800</v>
      </c>
      <c r="D2529" s="6" t="s">
        <v>441</v>
      </c>
      <c r="E2529" s="6" t="s">
        <v>2323</v>
      </c>
      <c r="F2529" s="6" t="s">
        <v>14</v>
      </c>
      <c r="G2529" s="6" t="s">
        <v>15</v>
      </c>
      <c r="H2529" s="7">
        <v>14770</v>
      </c>
      <c r="I2529" s="8">
        <v>17660</v>
      </c>
      <c r="J2529" s="9">
        <f>H2529-I2529</f>
        <v>-2890</v>
      </c>
      <c r="K2529" s="10">
        <f>J2529/I2529</f>
        <v>-0.1636466591166478</v>
      </c>
    </row>
    <row r="2530" spans="1:11" x14ac:dyDescent="0.25">
      <c r="A2530" s="6" t="s">
        <v>2324</v>
      </c>
      <c r="B2530" s="6" t="s">
        <v>2325</v>
      </c>
      <c r="C2530" s="6">
        <v>800</v>
      </c>
      <c r="D2530" s="6" t="s">
        <v>441</v>
      </c>
      <c r="E2530" s="6" t="s">
        <v>2325</v>
      </c>
      <c r="F2530" s="6" t="s">
        <v>14</v>
      </c>
      <c r="G2530" s="6" t="s">
        <v>15</v>
      </c>
      <c r="H2530" s="7">
        <v>1510</v>
      </c>
      <c r="I2530" s="8">
        <v>1510</v>
      </c>
      <c r="J2530" s="9">
        <f>H2530-I2530</f>
        <v>0</v>
      </c>
      <c r="K2530" s="10">
        <f>J2530/I2530</f>
        <v>0</v>
      </c>
    </row>
    <row r="2531" spans="1:11" x14ac:dyDescent="0.25">
      <c r="A2531" s="6" t="s">
        <v>7321</v>
      </c>
      <c r="B2531" s="6" t="s">
        <v>7322</v>
      </c>
      <c r="C2531" s="6">
        <v>811</v>
      </c>
      <c r="D2531" s="6" t="s">
        <v>441</v>
      </c>
      <c r="E2531" s="6" t="s">
        <v>7323</v>
      </c>
      <c r="F2531" s="6" t="s">
        <v>3530</v>
      </c>
      <c r="G2531" s="6" t="s">
        <v>8562</v>
      </c>
      <c r="H2531" s="7">
        <v>6330</v>
      </c>
      <c r="I2531" s="8">
        <v>6630</v>
      </c>
      <c r="J2531" s="9">
        <f>H2531-I2531</f>
        <v>-300</v>
      </c>
      <c r="K2531" s="10">
        <f>J2531/I2531</f>
        <v>-4.5248868778280542E-2</v>
      </c>
    </row>
    <row r="2532" spans="1:11" x14ac:dyDescent="0.25">
      <c r="A2532" s="6" t="s">
        <v>7330</v>
      </c>
      <c r="B2532" s="6" t="s">
        <v>7331</v>
      </c>
      <c r="C2532" s="6">
        <v>813</v>
      </c>
      <c r="D2532" s="6" t="s">
        <v>441</v>
      </c>
      <c r="E2532" s="6" t="s">
        <v>7332</v>
      </c>
      <c r="F2532" s="6" t="s">
        <v>3530</v>
      </c>
      <c r="G2532" s="6" t="s">
        <v>8562</v>
      </c>
      <c r="H2532" s="7">
        <v>6810</v>
      </c>
      <c r="I2532" s="8">
        <v>6950</v>
      </c>
      <c r="J2532" s="9">
        <f>H2532-I2532</f>
        <v>-140</v>
      </c>
      <c r="K2532" s="10">
        <f>J2532/I2532</f>
        <v>-2.0143884892086329E-2</v>
      </c>
    </row>
    <row r="2533" spans="1:11" x14ac:dyDescent="0.25">
      <c r="A2533" s="6" t="s">
        <v>7333</v>
      </c>
      <c r="B2533" s="6" t="s">
        <v>7334</v>
      </c>
      <c r="C2533" s="6">
        <v>817</v>
      </c>
      <c r="D2533" s="6" t="s">
        <v>441</v>
      </c>
      <c r="E2533" s="6" t="s">
        <v>7335</v>
      </c>
      <c r="F2533" s="6" t="s">
        <v>3530</v>
      </c>
      <c r="G2533" s="6" t="s">
        <v>8562</v>
      </c>
      <c r="H2533" s="7">
        <v>58520</v>
      </c>
      <c r="I2533" s="8">
        <v>59520</v>
      </c>
      <c r="J2533" s="9">
        <f>H2533-I2533</f>
        <v>-1000</v>
      </c>
      <c r="K2533" s="10">
        <f>J2533/I2533</f>
        <v>-1.6801075268817203E-2</v>
      </c>
    </row>
    <row r="2534" spans="1:11" x14ac:dyDescent="0.25">
      <c r="A2534" s="6" t="s">
        <v>7350</v>
      </c>
      <c r="B2534" s="6" t="s">
        <v>7351</v>
      </c>
      <c r="C2534" s="6">
        <v>821</v>
      </c>
      <c r="D2534" s="6" t="s">
        <v>441</v>
      </c>
      <c r="E2534" s="6" t="s">
        <v>7352</v>
      </c>
      <c r="F2534" s="6" t="s">
        <v>3530</v>
      </c>
      <c r="G2534" s="6" t="s">
        <v>8562</v>
      </c>
      <c r="H2534" s="7">
        <v>2520</v>
      </c>
      <c r="I2534" s="8">
        <v>2980</v>
      </c>
      <c r="J2534" s="9">
        <f>H2534-I2534</f>
        <v>-460</v>
      </c>
      <c r="K2534" s="10">
        <f>J2534/I2534</f>
        <v>-0.15436241610738255</v>
      </c>
    </row>
    <row r="2535" spans="1:11" x14ac:dyDescent="0.25">
      <c r="A2535" s="6" t="s">
        <v>2366</v>
      </c>
      <c r="B2535" s="6" t="s">
        <v>2367</v>
      </c>
      <c r="C2535" s="6">
        <v>827</v>
      </c>
      <c r="D2535" s="6" t="s">
        <v>441</v>
      </c>
      <c r="E2535" s="6" t="s">
        <v>2368</v>
      </c>
      <c r="F2535" s="6" t="s">
        <v>14</v>
      </c>
      <c r="G2535" s="6" t="s">
        <v>15</v>
      </c>
      <c r="H2535" s="7">
        <v>19120</v>
      </c>
      <c r="I2535" s="8">
        <v>10510</v>
      </c>
      <c r="J2535" s="9">
        <f>H2535-I2535</f>
        <v>8610</v>
      </c>
      <c r="K2535" s="10">
        <f>J2535/I2535</f>
        <v>0.81921979067554707</v>
      </c>
    </row>
    <row r="2536" spans="1:11" x14ac:dyDescent="0.25">
      <c r="A2536" s="6" t="s">
        <v>7356</v>
      </c>
      <c r="B2536" s="6" t="s">
        <v>7357</v>
      </c>
      <c r="C2536" s="6">
        <v>827</v>
      </c>
      <c r="D2536" s="6" t="s">
        <v>441</v>
      </c>
      <c r="E2536" s="6" t="s">
        <v>7358</v>
      </c>
      <c r="F2536" s="6" t="s">
        <v>3530</v>
      </c>
      <c r="G2536" s="6" t="s">
        <v>8562</v>
      </c>
      <c r="H2536" s="7">
        <v>5220</v>
      </c>
      <c r="I2536" s="8">
        <v>5890</v>
      </c>
      <c r="J2536" s="9">
        <f>H2536-I2536</f>
        <v>-670</v>
      </c>
      <c r="K2536" s="10">
        <f>J2536/I2536</f>
        <v>-0.11375212224108659</v>
      </c>
    </row>
    <row r="2537" spans="1:11" x14ac:dyDescent="0.25">
      <c r="A2537" s="6" t="s">
        <v>7361</v>
      </c>
      <c r="B2537" s="6" t="s">
        <v>7362</v>
      </c>
      <c r="C2537" s="6">
        <v>837</v>
      </c>
      <c r="D2537" s="6" t="s">
        <v>441</v>
      </c>
      <c r="E2537" s="6" t="s">
        <v>7363</v>
      </c>
      <c r="F2537" s="6" t="s">
        <v>3530</v>
      </c>
      <c r="G2537" s="6" t="s">
        <v>8562</v>
      </c>
      <c r="H2537" s="7">
        <v>25170</v>
      </c>
      <c r="I2537" s="8">
        <v>30310</v>
      </c>
      <c r="J2537" s="9">
        <f>H2537-I2537</f>
        <v>-5140</v>
      </c>
      <c r="K2537" s="10">
        <f>J2537/I2537</f>
        <v>-0.16958099637083471</v>
      </c>
    </row>
    <row r="2538" spans="1:11" x14ac:dyDescent="0.25">
      <c r="A2538" s="6" t="s">
        <v>7364</v>
      </c>
      <c r="B2538" s="6" t="s">
        <v>7365</v>
      </c>
      <c r="C2538" s="6">
        <v>837</v>
      </c>
      <c r="D2538" s="6" t="s">
        <v>441</v>
      </c>
      <c r="E2538" s="6" t="s">
        <v>7365</v>
      </c>
      <c r="F2538" s="6" t="s">
        <v>3530</v>
      </c>
      <c r="G2538" s="6" t="s">
        <v>8562</v>
      </c>
      <c r="H2538" s="7">
        <v>2500</v>
      </c>
      <c r="I2538" s="8">
        <v>0</v>
      </c>
      <c r="J2538" s="9">
        <f>H2538-I2538</f>
        <v>2500</v>
      </c>
      <c r="K2538" s="10"/>
    </row>
    <row r="2539" spans="1:11" x14ac:dyDescent="0.25">
      <c r="A2539" s="6" t="s">
        <v>7381</v>
      </c>
      <c r="B2539" s="6" t="s">
        <v>7382</v>
      </c>
      <c r="C2539" s="6">
        <v>858</v>
      </c>
      <c r="D2539" s="6" t="s">
        <v>441</v>
      </c>
      <c r="E2539" s="6" t="s">
        <v>7383</v>
      </c>
      <c r="F2539" s="6" t="s">
        <v>3530</v>
      </c>
      <c r="G2539" s="6" t="s">
        <v>8562</v>
      </c>
      <c r="H2539" s="7">
        <v>10570</v>
      </c>
      <c r="I2539" s="8">
        <v>10650</v>
      </c>
      <c r="J2539" s="9">
        <f>H2539-I2539</f>
        <v>-80</v>
      </c>
      <c r="K2539" s="10">
        <f>J2539/I2539</f>
        <v>-7.5117370892018778E-3</v>
      </c>
    </row>
    <row r="2540" spans="1:11" x14ac:dyDescent="0.25">
      <c r="A2540" s="6" t="s">
        <v>7384</v>
      </c>
      <c r="B2540" s="6" t="s">
        <v>7385</v>
      </c>
      <c r="C2540" s="6">
        <v>864</v>
      </c>
      <c r="D2540" s="6" t="s">
        <v>441</v>
      </c>
      <c r="E2540" s="6" t="s">
        <v>7386</v>
      </c>
      <c r="F2540" s="6" t="s">
        <v>3530</v>
      </c>
      <c r="G2540" s="6" t="s">
        <v>8562</v>
      </c>
      <c r="H2540" s="7">
        <v>5760</v>
      </c>
      <c r="I2540" s="8">
        <v>5820</v>
      </c>
      <c r="J2540" s="9">
        <f>H2540-I2540</f>
        <v>-60</v>
      </c>
      <c r="K2540" s="10">
        <f>J2540/I2540</f>
        <v>-1.0309278350515464E-2</v>
      </c>
    </row>
    <row r="2541" spans="1:11" x14ac:dyDescent="0.25">
      <c r="A2541" s="6" t="s">
        <v>7398</v>
      </c>
      <c r="B2541" s="6" t="s">
        <v>7399</v>
      </c>
      <c r="C2541" s="6">
        <v>880</v>
      </c>
      <c r="D2541" s="6" t="s">
        <v>441</v>
      </c>
      <c r="E2541" s="6" t="s">
        <v>7400</v>
      </c>
      <c r="F2541" s="6" t="s">
        <v>3530</v>
      </c>
      <c r="G2541" s="6" t="s">
        <v>8562</v>
      </c>
      <c r="H2541" s="7">
        <v>13290</v>
      </c>
      <c r="I2541" s="8">
        <v>13290</v>
      </c>
      <c r="J2541" s="9">
        <f>H2541-I2541</f>
        <v>0</v>
      </c>
      <c r="K2541" s="10">
        <f>J2541/I2541</f>
        <v>0</v>
      </c>
    </row>
    <row r="2542" spans="1:11" x14ac:dyDescent="0.25">
      <c r="A2542" s="6" t="s">
        <v>7401</v>
      </c>
      <c r="B2542" s="6" t="s">
        <v>7402</v>
      </c>
      <c r="C2542" s="6">
        <v>882</v>
      </c>
      <c r="D2542" s="6" t="s">
        <v>441</v>
      </c>
      <c r="E2542" s="6" t="s">
        <v>7403</v>
      </c>
      <c r="F2542" s="6" t="s">
        <v>3530</v>
      </c>
      <c r="G2542" s="6" t="s">
        <v>8562</v>
      </c>
      <c r="H2542" s="7">
        <v>11850</v>
      </c>
      <c r="I2542" s="8">
        <v>7070</v>
      </c>
      <c r="J2542" s="9">
        <f>H2542-I2542</f>
        <v>4780</v>
      </c>
      <c r="K2542" s="10">
        <f>J2542/I2542</f>
        <v>0.67609618104667613</v>
      </c>
    </row>
    <row r="2543" spans="1:11" x14ac:dyDescent="0.25">
      <c r="A2543" s="6" t="s">
        <v>7451</v>
      </c>
      <c r="B2543" s="6" t="s">
        <v>7452</v>
      </c>
      <c r="C2543" s="6">
        <v>906</v>
      </c>
      <c r="D2543" s="6" t="s">
        <v>441</v>
      </c>
      <c r="E2543" s="6" t="s">
        <v>7453</v>
      </c>
      <c r="F2543" s="6" t="s">
        <v>3530</v>
      </c>
      <c r="G2543" s="6" t="s">
        <v>8562</v>
      </c>
      <c r="H2543" s="7">
        <v>3590</v>
      </c>
      <c r="I2543" s="8">
        <v>3700</v>
      </c>
      <c r="J2543" s="9">
        <f>H2543-I2543</f>
        <v>-110</v>
      </c>
      <c r="K2543" s="10">
        <f>J2543/I2543</f>
        <v>-2.9729729729729731E-2</v>
      </c>
    </row>
    <row r="2544" spans="1:11" x14ac:dyDescent="0.25">
      <c r="A2544" s="6" t="s">
        <v>2406</v>
      </c>
      <c r="B2544" s="6" t="s">
        <v>2407</v>
      </c>
      <c r="C2544" s="6">
        <v>910</v>
      </c>
      <c r="D2544" s="6" t="s">
        <v>441</v>
      </c>
      <c r="E2544" s="6" t="s">
        <v>2408</v>
      </c>
      <c r="F2544" s="6" t="s">
        <v>14</v>
      </c>
      <c r="G2544" s="6" t="s">
        <v>15</v>
      </c>
      <c r="H2544" s="7">
        <v>1760</v>
      </c>
      <c r="I2544" s="8">
        <v>2020</v>
      </c>
      <c r="J2544" s="9">
        <f>H2544-I2544</f>
        <v>-260</v>
      </c>
      <c r="K2544" s="10">
        <f>J2544/I2544</f>
        <v>-0.12871287128712872</v>
      </c>
    </row>
    <row r="2545" spans="1:11" x14ac:dyDescent="0.25">
      <c r="A2545" s="6" t="s">
        <v>7516</v>
      </c>
      <c r="B2545" s="6" t="s">
        <v>7517</v>
      </c>
      <c r="C2545" s="6">
        <v>946</v>
      </c>
      <c r="D2545" s="6" t="s">
        <v>441</v>
      </c>
      <c r="E2545" s="6" t="s">
        <v>7518</v>
      </c>
      <c r="F2545" s="6" t="s">
        <v>3530</v>
      </c>
      <c r="G2545" s="6" t="s">
        <v>8562</v>
      </c>
      <c r="H2545" s="7">
        <v>2900</v>
      </c>
      <c r="I2545" s="8">
        <v>2900</v>
      </c>
      <c r="J2545" s="9">
        <f>H2545-I2545</f>
        <v>0</v>
      </c>
      <c r="K2545" s="10">
        <f>J2545/I2545</f>
        <v>0</v>
      </c>
    </row>
    <row r="2546" spans="1:11" x14ac:dyDescent="0.25">
      <c r="A2546" s="6" t="s">
        <v>7522</v>
      </c>
      <c r="B2546" s="6" t="s">
        <v>7523</v>
      </c>
      <c r="C2546" s="6">
        <v>950</v>
      </c>
      <c r="D2546" s="6" t="s">
        <v>441</v>
      </c>
      <c r="E2546" s="6" t="s">
        <v>7524</v>
      </c>
      <c r="F2546" s="6" t="s">
        <v>3530</v>
      </c>
      <c r="G2546" s="6" t="s">
        <v>8562</v>
      </c>
      <c r="H2546" s="7">
        <v>7530</v>
      </c>
      <c r="I2546" s="8">
        <v>7830</v>
      </c>
      <c r="J2546" s="9">
        <f>H2546-I2546</f>
        <v>-300</v>
      </c>
      <c r="K2546" s="10">
        <f>J2546/I2546</f>
        <v>-3.8314176245210725E-2</v>
      </c>
    </row>
    <row r="2547" spans="1:11" x14ac:dyDescent="0.25">
      <c r="A2547" s="6" t="s">
        <v>7525</v>
      </c>
      <c r="B2547" s="6" t="s">
        <v>7526</v>
      </c>
      <c r="C2547" s="6">
        <v>954</v>
      </c>
      <c r="D2547" s="6" t="s">
        <v>441</v>
      </c>
      <c r="E2547" s="6" t="s">
        <v>7527</v>
      </c>
      <c r="F2547" s="6" t="s">
        <v>3530</v>
      </c>
      <c r="G2547" s="6" t="s">
        <v>8562</v>
      </c>
      <c r="H2547" s="7">
        <v>48040</v>
      </c>
      <c r="I2547" s="8">
        <v>0</v>
      </c>
      <c r="J2547" s="9">
        <f>H2547-I2547</f>
        <v>48040</v>
      </c>
      <c r="K2547" s="10"/>
    </row>
    <row r="2548" spans="1:11" x14ac:dyDescent="0.25">
      <c r="A2548" s="6" t="s">
        <v>2468</v>
      </c>
      <c r="B2548" s="6" t="s">
        <v>2469</v>
      </c>
      <c r="C2548" s="6">
        <v>1000</v>
      </c>
      <c r="D2548" s="6" t="s">
        <v>441</v>
      </c>
      <c r="E2548" s="6" t="s">
        <v>2470</v>
      </c>
      <c r="F2548" s="6" t="s">
        <v>14</v>
      </c>
      <c r="G2548" s="6" t="s">
        <v>15</v>
      </c>
      <c r="H2548" s="7">
        <v>5680</v>
      </c>
      <c r="I2548" s="8">
        <v>5390</v>
      </c>
      <c r="J2548" s="9">
        <f>H2548-I2548</f>
        <v>290</v>
      </c>
      <c r="K2548" s="10">
        <f>J2548/I2548</f>
        <v>5.3803339517625233E-2</v>
      </c>
    </row>
    <row r="2549" spans="1:11" x14ac:dyDescent="0.25">
      <c r="A2549" s="6" t="s">
        <v>2485</v>
      </c>
      <c r="B2549" s="6" t="s">
        <v>2486</v>
      </c>
      <c r="C2549" s="6">
        <v>1030</v>
      </c>
      <c r="D2549" s="6" t="s">
        <v>441</v>
      </c>
      <c r="E2549" s="6" t="s">
        <v>2487</v>
      </c>
      <c r="F2549" s="6" t="s">
        <v>14</v>
      </c>
      <c r="G2549" s="6" t="s">
        <v>15</v>
      </c>
      <c r="H2549" s="7">
        <v>11020</v>
      </c>
      <c r="I2549" s="8">
        <v>11770</v>
      </c>
      <c r="J2549" s="9">
        <f>H2549-I2549</f>
        <v>-750</v>
      </c>
      <c r="K2549" s="10">
        <f>J2549/I2549</f>
        <v>-6.3721325403568396E-2</v>
      </c>
    </row>
    <row r="2550" spans="1:11" x14ac:dyDescent="0.25">
      <c r="A2550" s="6" t="s">
        <v>2533</v>
      </c>
      <c r="B2550" s="6" t="s">
        <v>2534</v>
      </c>
      <c r="C2550" s="6">
        <v>1072</v>
      </c>
      <c r="D2550" s="6" t="s">
        <v>441</v>
      </c>
      <c r="E2550" s="6" t="s">
        <v>2534</v>
      </c>
      <c r="F2550" s="6" t="s">
        <v>14</v>
      </c>
      <c r="G2550" s="6" t="s">
        <v>15</v>
      </c>
      <c r="H2550" s="7">
        <v>9600</v>
      </c>
      <c r="I2550" s="8">
        <v>11300</v>
      </c>
      <c r="J2550" s="9">
        <f>H2550-I2550</f>
        <v>-1700</v>
      </c>
      <c r="K2550" s="10">
        <f>J2550/I2550</f>
        <v>-0.15044247787610621</v>
      </c>
    </row>
    <row r="2551" spans="1:11" x14ac:dyDescent="0.25">
      <c r="A2551" s="6" t="s">
        <v>7576</v>
      </c>
      <c r="B2551" s="6" t="s">
        <v>7577</v>
      </c>
      <c r="C2551" s="6">
        <v>1081</v>
      </c>
      <c r="D2551" s="6" t="s">
        <v>441</v>
      </c>
      <c r="E2551" s="6" t="s">
        <v>7578</v>
      </c>
      <c r="F2551" s="6" t="s">
        <v>3530</v>
      </c>
      <c r="G2551" s="6" t="s">
        <v>8562</v>
      </c>
      <c r="H2551" s="7">
        <v>15170</v>
      </c>
      <c r="I2551" s="8">
        <v>15910</v>
      </c>
      <c r="J2551" s="9">
        <f>H2551-I2551</f>
        <v>-740</v>
      </c>
      <c r="K2551" s="10">
        <f>J2551/I2551</f>
        <v>-4.6511627906976744E-2</v>
      </c>
    </row>
    <row r="2552" spans="1:11" x14ac:dyDescent="0.25">
      <c r="A2552" s="6" t="s">
        <v>7582</v>
      </c>
      <c r="B2552" s="6" t="s">
        <v>7583</v>
      </c>
      <c r="C2552" s="6">
        <v>1085</v>
      </c>
      <c r="D2552" s="6" t="s">
        <v>441</v>
      </c>
      <c r="E2552" s="6" t="s">
        <v>7584</v>
      </c>
      <c r="F2552" s="6" t="s">
        <v>3530</v>
      </c>
      <c r="G2552" s="6" t="s">
        <v>8562</v>
      </c>
      <c r="H2552" s="7">
        <v>3840</v>
      </c>
      <c r="I2552" s="8">
        <v>4270</v>
      </c>
      <c r="J2552" s="9">
        <f>H2552-I2552</f>
        <v>-430</v>
      </c>
      <c r="K2552" s="10">
        <f>J2552/I2552</f>
        <v>-0.10070257611241218</v>
      </c>
    </row>
    <row r="2553" spans="1:11" x14ac:dyDescent="0.25">
      <c r="A2553" s="6" t="s">
        <v>7585</v>
      </c>
      <c r="B2553" s="6" t="s">
        <v>7586</v>
      </c>
      <c r="C2553" s="6">
        <v>1087</v>
      </c>
      <c r="D2553" s="6" t="s">
        <v>441</v>
      </c>
      <c r="E2553" s="6" t="s">
        <v>7587</v>
      </c>
      <c r="F2553" s="6" t="s">
        <v>3530</v>
      </c>
      <c r="G2553" s="6" t="s">
        <v>8562</v>
      </c>
      <c r="H2553" s="7">
        <v>13770</v>
      </c>
      <c r="I2553" s="8">
        <v>14480</v>
      </c>
      <c r="J2553" s="9">
        <f>H2553-I2553</f>
        <v>-710</v>
      </c>
      <c r="K2553" s="10">
        <f>J2553/I2553</f>
        <v>-4.9033149171270718E-2</v>
      </c>
    </row>
    <row r="2554" spans="1:11" x14ac:dyDescent="0.25">
      <c r="A2554" s="6" t="s">
        <v>7588</v>
      </c>
      <c r="B2554" s="6" t="s">
        <v>7589</v>
      </c>
      <c r="C2554" s="6">
        <v>1089</v>
      </c>
      <c r="D2554" s="6" t="s">
        <v>441</v>
      </c>
      <c r="E2554" s="6" t="s">
        <v>7590</v>
      </c>
      <c r="F2554" s="6" t="s">
        <v>3530</v>
      </c>
      <c r="G2554" s="6" t="s">
        <v>8562</v>
      </c>
      <c r="H2554" s="7">
        <v>10990</v>
      </c>
      <c r="I2554" s="8">
        <v>11260</v>
      </c>
      <c r="J2554" s="9">
        <f>H2554-I2554</f>
        <v>-270</v>
      </c>
      <c r="K2554" s="10">
        <f>J2554/I2554</f>
        <v>-2.3978685612788632E-2</v>
      </c>
    </row>
    <row r="2555" spans="1:11" x14ac:dyDescent="0.25">
      <c r="A2555" s="6" t="s">
        <v>7596</v>
      </c>
      <c r="B2555" s="6" t="s">
        <v>7597</v>
      </c>
      <c r="C2555" s="6">
        <v>1095</v>
      </c>
      <c r="D2555" s="6" t="s">
        <v>441</v>
      </c>
      <c r="E2555" s="6" t="s">
        <v>7598</v>
      </c>
      <c r="F2555" s="6" t="s">
        <v>3530</v>
      </c>
      <c r="G2555" s="6" t="s">
        <v>8562</v>
      </c>
      <c r="H2555" s="7">
        <v>2080</v>
      </c>
      <c r="I2555" s="8">
        <v>2320</v>
      </c>
      <c r="J2555" s="9">
        <f>H2555-I2555</f>
        <v>-240</v>
      </c>
      <c r="K2555" s="10">
        <f>J2555/I2555</f>
        <v>-0.10344827586206896</v>
      </c>
    </row>
    <row r="2556" spans="1:11" x14ac:dyDescent="0.25">
      <c r="A2556" s="6" t="s">
        <v>2542</v>
      </c>
      <c r="B2556" s="6" t="s">
        <v>2543</v>
      </c>
      <c r="C2556" s="6">
        <v>1096</v>
      </c>
      <c r="D2556" s="6" t="s">
        <v>441</v>
      </c>
      <c r="E2556" s="6" t="s">
        <v>2543</v>
      </c>
      <c r="F2556" s="6" t="s">
        <v>14</v>
      </c>
      <c r="G2556" s="6" t="s">
        <v>15</v>
      </c>
      <c r="H2556" s="7">
        <v>1230</v>
      </c>
      <c r="I2556" s="8">
        <v>1230</v>
      </c>
      <c r="J2556" s="9">
        <f>H2556-I2556</f>
        <v>0</v>
      </c>
      <c r="K2556" s="10">
        <f>J2556/I2556</f>
        <v>0</v>
      </c>
    </row>
    <row r="2557" spans="1:11" x14ac:dyDescent="0.25">
      <c r="A2557" s="6" t="s">
        <v>2550</v>
      </c>
      <c r="B2557" s="6" t="s">
        <v>2551</v>
      </c>
      <c r="C2557" s="6">
        <v>1102</v>
      </c>
      <c r="D2557" s="6" t="s">
        <v>441</v>
      </c>
      <c r="E2557" s="6" t="s">
        <v>2552</v>
      </c>
      <c r="F2557" s="6" t="s">
        <v>14</v>
      </c>
      <c r="G2557" s="6" t="s">
        <v>15</v>
      </c>
      <c r="H2557" s="7">
        <v>2620</v>
      </c>
      <c r="I2557" s="8">
        <v>2620</v>
      </c>
      <c r="J2557" s="9">
        <f>H2557-I2557</f>
        <v>0</v>
      </c>
      <c r="K2557" s="10">
        <f>J2557/I2557</f>
        <v>0</v>
      </c>
    </row>
    <row r="2558" spans="1:11" x14ac:dyDescent="0.25">
      <c r="A2558" s="6" t="s">
        <v>7609</v>
      </c>
      <c r="B2558" s="6" t="s">
        <v>7610</v>
      </c>
      <c r="C2558" s="6">
        <v>1105</v>
      </c>
      <c r="D2558" s="6" t="s">
        <v>441</v>
      </c>
      <c r="E2558" s="6" t="s">
        <v>7611</v>
      </c>
      <c r="F2558" s="6" t="s">
        <v>3530</v>
      </c>
      <c r="G2558" s="6" t="s">
        <v>8562</v>
      </c>
      <c r="H2558" s="7">
        <v>24040</v>
      </c>
      <c r="I2558" s="8">
        <v>25570</v>
      </c>
      <c r="J2558" s="9">
        <f>H2558-I2558</f>
        <v>-1530</v>
      </c>
      <c r="K2558" s="10">
        <f>J2558/I2558</f>
        <v>-5.9835745013687915E-2</v>
      </c>
    </row>
    <row r="2559" spans="1:11" x14ac:dyDescent="0.25">
      <c r="A2559" s="6" t="s">
        <v>7612</v>
      </c>
      <c r="B2559" s="6" t="s">
        <v>7610</v>
      </c>
      <c r="C2559" s="6">
        <v>1107</v>
      </c>
      <c r="D2559" s="6" t="s">
        <v>441</v>
      </c>
      <c r="E2559" s="6" t="s">
        <v>7613</v>
      </c>
      <c r="F2559" s="6" t="s">
        <v>3530</v>
      </c>
      <c r="G2559" s="6" t="s">
        <v>8562</v>
      </c>
      <c r="H2559" s="7">
        <v>4960</v>
      </c>
      <c r="I2559" s="8">
        <v>5020</v>
      </c>
      <c r="J2559" s="9">
        <f>H2559-I2559</f>
        <v>-60</v>
      </c>
      <c r="K2559" s="10">
        <f>J2559/I2559</f>
        <v>-1.1952191235059761E-2</v>
      </c>
    </row>
    <row r="2560" spans="1:11" x14ac:dyDescent="0.25">
      <c r="A2560" s="6" t="s">
        <v>2562</v>
      </c>
      <c r="B2560" s="6" t="s">
        <v>2563</v>
      </c>
      <c r="C2560" s="6">
        <v>1120</v>
      </c>
      <c r="D2560" s="6" t="s">
        <v>441</v>
      </c>
      <c r="E2560" s="6" t="s">
        <v>2563</v>
      </c>
      <c r="F2560" s="6" t="s">
        <v>14</v>
      </c>
      <c r="G2560" s="6" t="s">
        <v>15</v>
      </c>
      <c r="H2560" s="7">
        <v>1910</v>
      </c>
      <c r="I2560" s="8">
        <v>2080</v>
      </c>
      <c r="J2560" s="9">
        <f>H2560-I2560</f>
        <v>-170</v>
      </c>
      <c r="K2560" s="10">
        <f>J2560/I2560</f>
        <v>-8.1730769230769232E-2</v>
      </c>
    </row>
    <row r="2561" spans="1:11" x14ac:dyDescent="0.25">
      <c r="A2561" s="6" t="s">
        <v>2564</v>
      </c>
      <c r="B2561" s="6" t="s">
        <v>2565</v>
      </c>
      <c r="C2561" s="6">
        <v>1121</v>
      </c>
      <c r="D2561" s="6" t="s">
        <v>441</v>
      </c>
      <c r="E2561" s="6" t="s">
        <v>2566</v>
      </c>
      <c r="F2561" s="6" t="s">
        <v>14</v>
      </c>
      <c r="G2561" s="6" t="s">
        <v>15</v>
      </c>
      <c r="H2561" s="7">
        <v>2070</v>
      </c>
      <c r="I2561" s="8">
        <v>2330</v>
      </c>
      <c r="J2561" s="9">
        <f>H2561-I2561</f>
        <v>-260</v>
      </c>
      <c r="K2561" s="10">
        <f>J2561/I2561</f>
        <v>-0.11158798283261803</v>
      </c>
    </row>
    <row r="2562" spans="1:11" x14ac:dyDescent="0.25">
      <c r="A2562" s="6" t="s">
        <v>7630</v>
      </c>
      <c r="B2562" s="6" t="s">
        <v>7631</v>
      </c>
      <c r="C2562" s="6">
        <v>1127</v>
      </c>
      <c r="D2562" s="6" t="s">
        <v>441</v>
      </c>
      <c r="E2562" s="6" t="s">
        <v>7632</v>
      </c>
      <c r="F2562" s="6" t="s">
        <v>3530</v>
      </c>
      <c r="G2562" s="6" t="s">
        <v>8562</v>
      </c>
      <c r="H2562" s="7">
        <v>10500</v>
      </c>
      <c r="I2562" s="8">
        <v>12470</v>
      </c>
      <c r="J2562" s="9">
        <f>H2562-I2562</f>
        <v>-1970</v>
      </c>
      <c r="K2562" s="10">
        <f>J2562/I2562</f>
        <v>-0.15797914995990378</v>
      </c>
    </row>
    <row r="2563" spans="1:11" x14ac:dyDescent="0.25">
      <c r="A2563" s="6" t="s">
        <v>7633</v>
      </c>
      <c r="B2563" s="6" t="s">
        <v>7634</v>
      </c>
      <c r="C2563" s="6">
        <v>1130</v>
      </c>
      <c r="D2563" s="6" t="s">
        <v>441</v>
      </c>
      <c r="E2563" s="6" t="s">
        <v>7635</v>
      </c>
      <c r="F2563" s="6" t="s">
        <v>3530</v>
      </c>
      <c r="G2563" s="6" t="s">
        <v>8562</v>
      </c>
      <c r="H2563" s="7">
        <v>5780</v>
      </c>
      <c r="I2563" s="8">
        <v>6960</v>
      </c>
      <c r="J2563" s="9">
        <f>H2563-I2563</f>
        <v>-1180</v>
      </c>
      <c r="K2563" s="10">
        <f>J2563/I2563</f>
        <v>-0.16954022988505746</v>
      </c>
    </row>
    <row r="2564" spans="1:11" x14ac:dyDescent="0.25">
      <c r="A2564" s="6" t="s">
        <v>2581</v>
      </c>
      <c r="B2564" s="6" t="s">
        <v>2582</v>
      </c>
      <c r="C2564" s="6">
        <v>1131</v>
      </c>
      <c r="D2564" s="6" t="s">
        <v>441</v>
      </c>
      <c r="E2564" s="6" t="s">
        <v>1871</v>
      </c>
      <c r="F2564" s="6" t="s">
        <v>14</v>
      </c>
      <c r="G2564" s="6" t="s">
        <v>15</v>
      </c>
      <c r="H2564" s="7">
        <v>1780</v>
      </c>
      <c r="I2564" s="8">
        <v>0</v>
      </c>
      <c r="J2564" s="9">
        <f>H2564-I2564</f>
        <v>1780</v>
      </c>
      <c r="K2564" s="10"/>
    </row>
    <row r="2565" spans="1:11" x14ac:dyDescent="0.25">
      <c r="A2565" s="6" t="s">
        <v>7636</v>
      </c>
      <c r="B2565" s="6" t="s">
        <v>7637</v>
      </c>
      <c r="C2565" s="6">
        <v>1133</v>
      </c>
      <c r="D2565" s="6" t="s">
        <v>441</v>
      </c>
      <c r="E2565" s="6" t="s">
        <v>7638</v>
      </c>
      <c r="F2565" s="6" t="s">
        <v>3530</v>
      </c>
      <c r="G2565" s="6" t="s">
        <v>8562</v>
      </c>
      <c r="H2565" s="7">
        <v>10570</v>
      </c>
      <c r="I2565" s="8">
        <v>0</v>
      </c>
      <c r="J2565" s="9">
        <f>H2565-I2565</f>
        <v>10570</v>
      </c>
      <c r="K2565" s="10"/>
    </row>
    <row r="2566" spans="1:11" x14ac:dyDescent="0.25">
      <c r="A2566" s="6" t="s">
        <v>2590</v>
      </c>
      <c r="B2566" s="6" t="s">
        <v>2591</v>
      </c>
      <c r="C2566" s="6">
        <v>1135</v>
      </c>
      <c r="D2566" s="6" t="s">
        <v>441</v>
      </c>
      <c r="E2566" s="6" t="s">
        <v>2592</v>
      </c>
      <c r="F2566" s="6" t="s">
        <v>14</v>
      </c>
      <c r="G2566" s="6" t="s">
        <v>15</v>
      </c>
      <c r="H2566" s="7">
        <v>8780</v>
      </c>
      <c r="I2566" s="8">
        <v>10570</v>
      </c>
      <c r="J2566" s="9">
        <f>H2566-I2566</f>
        <v>-1790</v>
      </c>
      <c r="K2566" s="10">
        <f>J2566/I2566</f>
        <v>-0.16934720908230841</v>
      </c>
    </row>
    <row r="2567" spans="1:11" x14ac:dyDescent="0.25">
      <c r="A2567" s="6" t="s">
        <v>7642</v>
      </c>
      <c r="B2567" s="6" t="s">
        <v>7643</v>
      </c>
      <c r="C2567" s="6">
        <v>1142</v>
      </c>
      <c r="D2567" s="6" t="s">
        <v>441</v>
      </c>
      <c r="E2567" s="6" t="s">
        <v>7644</v>
      </c>
      <c r="F2567" s="6" t="s">
        <v>3530</v>
      </c>
      <c r="G2567" s="6" t="s">
        <v>8562</v>
      </c>
      <c r="H2567" s="7">
        <v>5340</v>
      </c>
      <c r="I2567" s="8">
        <v>5400</v>
      </c>
      <c r="J2567" s="9">
        <f>H2567-I2567</f>
        <v>-60</v>
      </c>
      <c r="K2567" s="10">
        <f>J2567/I2567</f>
        <v>-1.1111111111111112E-2</v>
      </c>
    </row>
    <row r="2568" spans="1:11" x14ac:dyDescent="0.25">
      <c r="A2568" s="6" t="s">
        <v>7645</v>
      </c>
      <c r="B2568" s="6" t="s">
        <v>7646</v>
      </c>
      <c r="C2568" s="6">
        <v>1142</v>
      </c>
      <c r="D2568" s="6" t="s">
        <v>441</v>
      </c>
      <c r="E2568" s="6" t="s">
        <v>7647</v>
      </c>
      <c r="F2568" s="6" t="s">
        <v>3530</v>
      </c>
      <c r="G2568" s="6" t="s">
        <v>8562</v>
      </c>
      <c r="H2568" s="7">
        <v>6610</v>
      </c>
      <c r="I2568" s="8">
        <v>7610</v>
      </c>
      <c r="J2568" s="9">
        <f>H2568-I2568</f>
        <v>-1000</v>
      </c>
      <c r="K2568" s="10">
        <f>J2568/I2568</f>
        <v>-0.13140604467805519</v>
      </c>
    </row>
    <row r="2569" spans="1:11" x14ac:dyDescent="0.25">
      <c r="A2569" s="6" t="s">
        <v>7648</v>
      </c>
      <c r="B2569" s="6" t="s">
        <v>7649</v>
      </c>
      <c r="C2569" s="6">
        <v>1142</v>
      </c>
      <c r="D2569" s="6" t="s">
        <v>441</v>
      </c>
      <c r="E2569" s="6" t="s">
        <v>7650</v>
      </c>
      <c r="F2569" s="6" t="s">
        <v>3530</v>
      </c>
      <c r="G2569" s="6" t="s">
        <v>8562</v>
      </c>
      <c r="H2569" s="7">
        <v>6640</v>
      </c>
      <c r="I2569" s="8">
        <v>7560</v>
      </c>
      <c r="J2569" s="9">
        <f>H2569-I2569</f>
        <v>-920</v>
      </c>
      <c r="K2569" s="10">
        <f>J2569/I2569</f>
        <v>-0.12169312169312169</v>
      </c>
    </row>
    <row r="2570" spans="1:11" x14ac:dyDescent="0.25">
      <c r="A2570" s="6" t="s">
        <v>7651</v>
      </c>
      <c r="B2570" s="6" t="s">
        <v>7652</v>
      </c>
      <c r="C2570" s="6">
        <v>1142</v>
      </c>
      <c r="D2570" s="6" t="s">
        <v>441</v>
      </c>
      <c r="E2570" s="6" t="s">
        <v>7653</v>
      </c>
      <c r="F2570" s="6" t="s">
        <v>3530</v>
      </c>
      <c r="G2570" s="6" t="s">
        <v>8562</v>
      </c>
      <c r="H2570" s="7">
        <v>4820</v>
      </c>
      <c r="I2570" s="8">
        <v>5510</v>
      </c>
      <c r="J2570" s="9">
        <f>H2570-I2570</f>
        <v>-690</v>
      </c>
      <c r="K2570" s="10">
        <f>J2570/I2570</f>
        <v>-0.12522686025408347</v>
      </c>
    </row>
    <row r="2571" spans="1:11" x14ac:dyDescent="0.25">
      <c r="A2571" s="6" t="s">
        <v>7654</v>
      </c>
      <c r="B2571" s="6" t="s">
        <v>7655</v>
      </c>
      <c r="C2571" s="6">
        <v>1142</v>
      </c>
      <c r="D2571" s="6" t="s">
        <v>441</v>
      </c>
      <c r="E2571" s="6" t="s">
        <v>7656</v>
      </c>
      <c r="F2571" s="6" t="s">
        <v>3530</v>
      </c>
      <c r="G2571" s="6" t="s">
        <v>8562</v>
      </c>
      <c r="H2571" s="7">
        <v>2560</v>
      </c>
      <c r="I2571" s="8">
        <v>2820</v>
      </c>
      <c r="J2571" s="9">
        <f>H2571-I2571</f>
        <v>-260</v>
      </c>
      <c r="K2571" s="10">
        <f>J2571/I2571</f>
        <v>-9.2198581560283682E-2</v>
      </c>
    </row>
    <row r="2572" spans="1:11" x14ac:dyDescent="0.25">
      <c r="A2572" s="6" t="s">
        <v>2637</v>
      </c>
      <c r="B2572" s="6" t="s">
        <v>1955</v>
      </c>
      <c r="C2572" s="6">
        <v>1179</v>
      </c>
      <c r="D2572" s="6" t="s">
        <v>441</v>
      </c>
      <c r="E2572" s="6" t="s">
        <v>2638</v>
      </c>
      <c r="F2572" s="6" t="s">
        <v>14</v>
      </c>
      <c r="G2572" s="6" t="s">
        <v>15</v>
      </c>
      <c r="H2572" s="7">
        <v>1490</v>
      </c>
      <c r="I2572" s="8">
        <v>3750</v>
      </c>
      <c r="J2572" s="9">
        <f>H2572-I2572</f>
        <v>-2260</v>
      </c>
      <c r="K2572" s="10">
        <f>J2572/I2572</f>
        <v>-0.60266666666666668</v>
      </c>
    </row>
    <row r="2573" spans="1:11" x14ac:dyDescent="0.25">
      <c r="A2573" s="6" t="s">
        <v>7708</v>
      </c>
      <c r="B2573" s="6" t="s">
        <v>7709</v>
      </c>
      <c r="C2573" s="6">
        <v>1179</v>
      </c>
      <c r="D2573" s="6" t="s">
        <v>441</v>
      </c>
      <c r="E2573" s="6" t="s">
        <v>7710</v>
      </c>
      <c r="F2573" s="6" t="s">
        <v>3530</v>
      </c>
      <c r="G2573" s="6" t="s">
        <v>8562</v>
      </c>
      <c r="H2573" s="7">
        <v>57800</v>
      </c>
      <c r="I2573" s="8">
        <v>64110</v>
      </c>
      <c r="J2573" s="9">
        <f>H2573-I2573</f>
        <v>-6310</v>
      </c>
      <c r="K2573" s="10">
        <f>J2573/I2573</f>
        <v>-9.8424582748401185E-2</v>
      </c>
    </row>
    <row r="2574" spans="1:11" x14ac:dyDescent="0.25">
      <c r="A2574" s="6" t="s">
        <v>7711</v>
      </c>
      <c r="B2574" s="6" t="s">
        <v>7712</v>
      </c>
      <c r="C2574" s="6">
        <v>1179</v>
      </c>
      <c r="D2574" s="6" t="s">
        <v>441</v>
      </c>
      <c r="E2574" s="6" t="s">
        <v>7713</v>
      </c>
      <c r="F2574" s="6" t="s">
        <v>3530</v>
      </c>
      <c r="G2574" s="6" t="s">
        <v>8562</v>
      </c>
      <c r="H2574" s="7">
        <v>1220</v>
      </c>
      <c r="I2574" s="8">
        <v>1410</v>
      </c>
      <c r="J2574" s="9">
        <f>H2574-I2574</f>
        <v>-190</v>
      </c>
      <c r="K2574" s="10">
        <f>J2574/I2574</f>
        <v>-0.13475177304964539</v>
      </c>
    </row>
    <row r="2575" spans="1:11" x14ac:dyDescent="0.25">
      <c r="A2575" s="6" t="s">
        <v>2669</v>
      </c>
      <c r="B2575" s="6" t="s">
        <v>2670</v>
      </c>
      <c r="C2575" s="6">
        <v>1217</v>
      </c>
      <c r="D2575" s="6" t="s">
        <v>441</v>
      </c>
      <c r="E2575" s="6" t="s">
        <v>2670</v>
      </c>
      <c r="F2575" s="6" t="s">
        <v>14</v>
      </c>
      <c r="G2575" s="6" t="s">
        <v>15</v>
      </c>
      <c r="H2575" s="7">
        <v>28890</v>
      </c>
      <c r="I2575" s="8">
        <v>30440</v>
      </c>
      <c r="J2575" s="9">
        <f>H2575-I2575</f>
        <v>-1550</v>
      </c>
      <c r="K2575" s="10">
        <f>J2575/I2575</f>
        <v>-5.0919842312746384E-2</v>
      </c>
    </row>
    <row r="2576" spans="1:11" x14ac:dyDescent="0.25">
      <c r="A2576" s="6" t="s">
        <v>2671</v>
      </c>
      <c r="B2576" s="6" t="s">
        <v>1330</v>
      </c>
      <c r="C2576" s="6">
        <v>1218</v>
      </c>
      <c r="D2576" s="6" t="s">
        <v>441</v>
      </c>
      <c r="E2576" s="6" t="s">
        <v>304</v>
      </c>
      <c r="F2576" s="6" t="s">
        <v>14</v>
      </c>
      <c r="G2576" s="6" t="s">
        <v>15</v>
      </c>
      <c r="H2576" s="7">
        <v>44390</v>
      </c>
      <c r="I2576" s="8">
        <v>55940</v>
      </c>
      <c r="J2576" s="9">
        <f>H2576-I2576</f>
        <v>-11550</v>
      </c>
      <c r="K2576" s="10">
        <f>J2576/I2576</f>
        <v>-0.20647121916338934</v>
      </c>
    </row>
    <row r="2577" spans="1:11" x14ac:dyDescent="0.25">
      <c r="A2577" s="6" t="s">
        <v>2739</v>
      </c>
      <c r="B2577" s="6" t="s">
        <v>2740</v>
      </c>
      <c r="C2577" s="6">
        <v>1295</v>
      </c>
      <c r="D2577" s="6" t="s">
        <v>441</v>
      </c>
      <c r="E2577" s="6" t="s">
        <v>2740</v>
      </c>
      <c r="F2577" s="6" t="s">
        <v>14</v>
      </c>
      <c r="G2577" s="6" t="s">
        <v>15</v>
      </c>
      <c r="H2577" s="7">
        <v>1790</v>
      </c>
      <c r="I2577" s="8">
        <v>0</v>
      </c>
      <c r="J2577" s="9">
        <f>H2577-I2577</f>
        <v>1790</v>
      </c>
      <c r="K2577" s="10"/>
    </row>
    <row r="2578" spans="1:11" x14ac:dyDescent="0.25">
      <c r="A2578" s="6" t="s">
        <v>8047</v>
      </c>
      <c r="B2578" s="6" t="s">
        <v>8048</v>
      </c>
      <c r="C2578" s="6">
        <v>1400</v>
      </c>
      <c r="D2578" s="6" t="s">
        <v>441</v>
      </c>
      <c r="E2578" s="6" t="s">
        <v>8049</v>
      </c>
      <c r="F2578" s="6" t="s">
        <v>3530</v>
      </c>
      <c r="G2578" s="6" t="s">
        <v>8562</v>
      </c>
      <c r="H2578" s="7">
        <v>1462460</v>
      </c>
      <c r="I2578" s="8">
        <v>0</v>
      </c>
      <c r="J2578" s="9">
        <f>H2578-I2578</f>
        <v>1462460</v>
      </c>
      <c r="K2578" s="10"/>
    </row>
    <row r="2579" spans="1:11" x14ac:dyDescent="0.25">
      <c r="A2579" s="6" t="s">
        <v>3012</v>
      </c>
      <c r="B2579" s="6" t="s">
        <v>3013</v>
      </c>
      <c r="C2579" s="6">
        <v>1469</v>
      </c>
      <c r="D2579" s="6" t="s">
        <v>441</v>
      </c>
      <c r="E2579" s="6" t="s">
        <v>3014</v>
      </c>
      <c r="F2579" s="6" t="s">
        <v>14</v>
      </c>
      <c r="G2579" s="6" t="s">
        <v>15</v>
      </c>
      <c r="H2579" s="7">
        <v>2070</v>
      </c>
      <c r="I2579" s="8">
        <v>2070</v>
      </c>
      <c r="J2579" s="9">
        <f>H2579-I2579</f>
        <v>0</v>
      </c>
      <c r="K2579" s="10">
        <f>J2579/I2579</f>
        <v>0</v>
      </c>
    </row>
    <row r="2580" spans="1:11" x14ac:dyDescent="0.25">
      <c r="A2580" s="6" t="s">
        <v>8102</v>
      </c>
      <c r="B2580" s="6" t="s">
        <v>8103</v>
      </c>
      <c r="C2580" s="6">
        <v>1482</v>
      </c>
      <c r="D2580" s="6" t="s">
        <v>441</v>
      </c>
      <c r="E2580" s="6" t="s">
        <v>8104</v>
      </c>
      <c r="F2580" s="6" t="s">
        <v>3530</v>
      </c>
      <c r="G2580" s="6" t="s">
        <v>8562</v>
      </c>
      <c r="H2580" s="7">
        <v>3180</v>
      </c>
      <c r="I2580" s="8">
        <v>3990</v>
      </c>
      <c r="J2580" s="9">
        <f>H2580-I2580</f>
        <v>-810</v>
      </c>
      <c r="K2580" s="10">
        <f>J2580/I2580</f>
        <v>-0.20300751879699247</v>
      </c>
    </row>
    <row r="2581" spans="1:11" x14ac:dyDescent="0.25">
      <c r="A2581" s="6" t="s">
        <v>8169</v>
      </c>
      <c r="B2581" s="6" t="s">
        <v>8170</v>
      </c>
      <c r="C2581" s="6">
        <v>1500</v>
      </c>
      <c r="D2581" s="6" t="s">
        <v>441</v>
      </c>
      <c r="E2581" s="6" t="s">
        <v>8171</v>
      </c>
      <c r="F2581" s="6" t="s">
        <v>3530</v>
      </c>
      <c r="G2581" s="6" t="s">
        <v>8562</v>
      </c>
      <c r="H2581" s="7">
        <v>10390</v>
      </c>
      <c r="I2581" s="8">
        <v>10430</v>
      </c>
      <c r="J2581" s="9">
        <f>H2581-I2581</f>
        <v>-40</v>
      </c>
      <c r="K2581" s="10">
        <f>J2581/I2581</f>
        <v>-3.8350910834132309E-3</v>
      </c>
    </row>
    <row r="2582" spans="1:11" x14ac:dyDescent="0.25">
      <c r="A2582" s="6" t="s">
        <v>3078</v>
      </c>
      <c r="B2582" s="6" t="s">
        <v>3079</v>
      </c>
      <c r="C2582" s="6">
        <v>1514</v>
      </c>
      <c r="D2582" s="6" t="s">
        <v>441</v>
      </c>
      <c r="E2582" s="6" t="s">
        <v>3080</v>
      </c>
      <c r="F2582" s="6" t="s">
        <v>14</v>
      </c>
      <c r="G2582" s="6" t="s">
        <v>15</v>
      </c>
      <c r="H2582" s="7">
        <v>2200</v>
      </c>
      <c r="I2582" s="8">
        <v>1650</v>
      </c>
      <c r="J2582" s="9">
        <f>H2582-I2582</f>
        <v>550</v>
      </c>
      <c r="K2582" s="10">
        <f>J2582/I2582</f>
        <v>0.33333333333333331</v>
      </c>
    </row>
    <row r="2583" spans="1:11" x14ac:dyDescent="0.25">
      <c r="A2583" s="6" t="s">
        <v>8183</v>
      </c>
      <c r="B2583" s="6" t="s">
        <v>8184</v>
      </c>
      <c r="C2583" s="6">
        <v>1514</v>
      </c>
      <c r="D2583" s="6" t="s">
        <v>441</v>
      </c>
      <c r="E2583" s="6" t="s">
        <v>8185</v>
      </c>
      <c r="F2583" s="6" t="s">
        <v>3530</v>
      </c>
      <c r="G2583" s="6" t="s">
        <v>8562</v>
      </c>
      <c r="H2583" s="7">
        <v>2460</v>
      </c>
      <c r="I2583" s="8">
        <v>2570</v>
      </c>
      <c r="J2583" s="9">
        <f>H2583-I2583</f>
        <v>-110</v>
      </c>
      <c r="K2583" s="10">
        <f>J2583/I2583</f>
        <v>-4.2801556420233464E-2</v>
      </c>
    </row>
    <row r="2584" spans="1:11" x14ac:dyDescent="0.25">
      <c r="A2584" s="6" t="s">
        <v>3092</v>
      </c>
      <c r="B2584" s="6" t="s">
        <v>3093</v>
      </c>
      <c r="C2584" s="6">
        <v>1525</v>
      </c>
      <c r="D2584" s="6" t="s">
        <v>441</v>
      </c>
      <c r="E2584" s="6" t="s">
        <v>3094</v>
      </c>
      <c r="F2584" s="6" t="s">
        <v>14</v>
      </c>
      <c r="G2584" s="6" t="s">
        <v>15</v>
      </c>
      <c r="H2584" s="7">
        <v>11620</v>
      </c>
      <c r="I2584" s="8">
        <v>12920</v>
      </c>
      <c r="J2584" s="9">
        <f>H2584-I2584</f>
        <v>-1300</v>
      </c>
      <c r="K2584" s="10">
        <f>J2584/I2584</f>
        <v>-0.10061919504643962</v>
      </c>
    </row>
    <row r="2585" spans="1:11" x14ac:dyDescent="0.25">
      <c r="A2585" s="6" t="s">
        <v>3095</v>
      </c>
      <c r="B2585" s="6" t="s">
        <v>3096</v>
      </c>
      <c r="C2585" s="6">
        <v>1526</v>
      </c>
      <c r="D2585" s="6" t="s">
        <v>441</v>
      </c>
      <c r="E2585" s="6" t="s">
        <v>3096</v>
      </c>
      <c r="F2585" s="6" t="s">
        <v>14</v>
      </c>
      <c r="G2585" s="6" t="s">
        <v>15</v>
      </c>
      <c r="H2585" s="7">
        <v>13260</v>
      </c>
      <c r="I2585" s="8">
        <v>13380</v>
      </c>
      <c r="J2585" s="9">
        <f>H2585-I2585</f>
        <v>-120</v>
      </c>
      <c r="K2585" s="10">
        <f>J2585/I2585</f>
        <v>-8.9686098654708519E-3</v>
      </c>
    </row>
    <row r="2586" spans="1:11" x14ac:dyDescent="0.25">
      <c r="A2586" s="6" t="s">
        <v>3099</v>
      </c>
      <c r="B2586" s="6" t="s">
        <v>3100</v>
      </c>
      <c r="C2586" s="6">
        <v>1534</v>
      </c>
      <c r="D2586" s="6" t="s">
        <v>441</v>
      </c>
      <c r="E2586" s="6" t="s">
        <v>3101</v>
      </c>
      <c r="F2586" s="6" t="s">
        <v>14</v>
      </c>
      <c r="G2586" s="6" t="s">
        <v>15</v>
      </c>
      <c r="H2586" s="7">
        <v>8300</v>
      </c>
      <c r="I2586" s="8">
        <v>10790</v>
      </c>
      <c r="J2586" s="9">
        <f>H2586-I2586</f>
        <v>-2490</v>
      </c>
      <c r="K2586" s="10">
        <f>J2586/I2586</f>
        <v>-0.23076923076923078</v>
      </c>
    </row>
    <row r="2587" spans="1:11" x14ac:dyDescent="0.25">
      <c r="A2587" s="6" t="s">
        <v>3111</v>
      </c>
      <c r="B2587" s="6" t="s">
        <v>3112</v>
      </c>
      <c r="C2587" s="6">
        <v>1566</v>
      </c>
      <c r="D2587" s="6" t="s">
        <v>441</v>
      </c>
      <c r="E2587" s="6" t="s">
        <v>3113</v>
      </c>
      <c r="F2587" s="6" t="s">
        <v>14</v>
      </c>
      <c r="G2587" s="6" t="s">
        <v>15</v>
      </c>
      <c r="H2587" s="7">
        <v>4570</v>
      </c>
      <c r="I2587" s="8">
        <v>0</v>
      </c>
      <c r="J2587" s="9">
        <f>H2587-I2587</f>
        <v>4570</v>
      </c>
      <c r="K2587" s="10"/>
    </row>
    <row r="2588" spans="1:11" x14ac:dyDescent="0.25">
      <c r="A2588" s="6" t="s">
        <v>3116</v>
      </c>
      <c r="B2588" s="6" t="s">
        <v>3117</v>
      </c>
      <c r="C2588" s="6">
        <v>1567</v>
      </c>
      <c r="D2588" s="6" t="s">
        <v>441</v>
      </c>
      <c r="E2588" s="6" t="s">
        <v>3118</v>
      </c>
      <c r="F2588" s="6" t="s">
        <v>14</v>
      </c>
      <c r="G2588" s="6" t="s">
        <v>15</v>
      </c>
      <c r="H2588" s="7">
        <v>1270</v>
      </c>
      <c r="I2588" s="8">
        <v>1800</v>
      </c>
      <c r="J2588" s="9">
        <f>H2588-I2588</f>
        <v>-530</v>
      </c>
      <c r="K2588" s="10">
        <f>J2588/I2588</f>
        <v>-0.29444444444444445</v>
      </c>
    </row>
    <row r="2589" spans="1:11" x14ac:dyDescent="0.25">
      <c r="A2589" s="6" t="s">
        <v>8204</v>
      </c>
      <c r="B2589" s="6" t="s">
        <v>8205</v>
      </c>
      <c r="C2589" s="6">
        <v>1576</v>
      </c>
      <c r="D2589" s="6" t="s">
        <v>441</v>
      </c>
      <c r="E2589" s="6" t="s">
        <v>8206</v>
      </c>
      <c r="F2589" s="6" t="s">
        <v>3530</v>
      </c>
      <c r="G2589" s="6" t="s">
        <v>8562</v>
      </c>
      <c r="H2589" s="7">
        <v>2570</v>
      </c>
      <c r="I2589" s="8">
        <v>3330</v>
      </c>
      <c r="J2589" s="9">
        <f>H2589-I2589</f>
        <v>-760</v>
      </c>
      <c r="K2589" s="10">
        <f>J2589/I2589</f>
        <v>-0.22822822822822822</v>
      </c>
    </row>
    <row r="2590" spans="1:11" x14ac:dyDescent="0.25">
      <c r="A2590" s="6" t="s">
        <v>3123</v>
      </c>
      <c r="B2590" s="6" t="s">
        <v>3124</v>
      </c>
      <c r="C2590" s="6">
        <v>1587</v>
      </c>
      <c r="D2590" s="6" t="s">
        <v>441</v>
      </c>
      <c r="E2590" s="6" t="s">
        <v>3124</v>
      </c>
      <c r="F2590" s="6" t="s">
        <v>14</v>
      </c>
      <c r="G2590" s="6" t="s">
        <v>15</v>
      </c>
      <c r="H2590" s="7">
        <v>3530</v>
      </c>
      <c r="I2590" s="8">
        <v>3530</v>
      </c>
      <c r="J2590" s="9">
        <f>H2590-I2590</f>
        <v>0</v>
      </c>
      <c r="K2590" s="10">
        <f>J2590/I2590</f>
        <v>0</v>
      </c>
    </row>
    <row r="2591" spans="1:11" x14ac:dyDescent="0.25">
      <c r="A2591" s="6" t="s">
        <v>3125</v>
      </c>
      <c r="B2591" s="6" t="s">
        <v>3126</v>
      </c>
      <c r="C2591" s="6">
        <v>1592</v>
      </c>
      <c r="D2591" s="6" t="s">
        <v>441</v>
      </c>
      <c r="E2591" s="6" t="s">
        <v>3126</v>
      </c>
      <c r="F2591" s="6" t="s">
        <v>14</v>
      </c>
      <c r="G2591" s="6" t="s">
        <v>15</v>
      </c>
      <c r="H2591" s="7">
        <v>1400</v>
      </c>
      <c r="I2591" s="8">
        <v>1470</v>
      </c>
      <c r="J2591" s="9">
        <f>H2591-I2591</f>
        <v>-70</v>
      </c>
      <c r="K2591" s="10">
        <f>J2591/I2591</f>
        <v>-4.7619047619047616E-2</v>
      </c>
    </row>
    <row r="2592" spans="1:11" x14ac:dyDescent="0.25">
      <c r="A2592" s="6" t="s">
        <v>8218</v>
      </c>
      <c r="B2592" s="6" t="s">
        <v>8219</v>
      </c>
      <c r="C2592" s="6">
        <v>1608</v>
      </c>
      <c r="D2592" s="6" t="s">
        <v>441</v>
      </c>
      <c r="E2592" s="6" t="s">
        <v>8220</v>
      </c>
      <c r="F2592" s="6" t="s">
        <v>3530</v>
      </c>
      <c r="G2592" s="6" t="s">
        <v>8562</v>
      </c>
      <c r="H2592" s="7">
        <v>20950</v>
      </c>
      <c r="I2592" s="8">
        <v>21710</v>
      </c>
      <c r="J2592" s="9">
        <f>H2592-I2592</f>
        <v>-760</v>
      </c>
      <c r="K2592" s="10">
        <f>J2592/I2592</f>
        <v>-3.5006909258406264E-2</v>
      </c>
    </row>
    <row r="2593" spans="1:11" x14ac:dyDescent="0.25">
      <c r="A2593" s="6" t="s">
        <v>3135</v>
      </c>
      <c r="B2593" s="6" t="s">
        <v>3136</v>
      </c>
      <c r="C2593" s="6">
        <v>1620</v>
      </c>
      <c r="D2593" s="6" t="s">
        <v>441</v>
      </c>
      <c r="E2593" s="6" t="s">
        <v>3136</v>
      </c>
      <c r="F2593" s="6" t="s">
        <v>14</v>
      </c>
      <c r="G2593" s="6" t="s">
        <v>15</v>
      </c>
      <c r="H2593" s="7">
        <v>3810</v>
      </c>
      <c r="I2593" s="8">
        <v>4310</v>
      </c>
      <c r="J2593" s="9">
        <f>H2593-I2593</f>
        <v>-500</v>
      </c>
      <c r="K2593" s="10">
        <f>J2593/I2593</f>
        <v>-0.11600928074245939</v>
      </c>
    </row>
    <row r="2594" spans="1:11" x14ac:dyDescent="0.25">
      <c r="A2594" s="6" t="s">
        <v>3747</v>
      </c>
      <c r="B2594" s="6" t="s">
        <v>3748</v>
      </c>
      <c r="C2594" s="6">
        <v>8</v>
      </c>
      <c r="D2594" s="6" t="s">
        <v>3749</v>
      </c>
      <c r="E2594" s="6" t="s">
        <v>3750</v>
      </c>
      <c r="F2594" s="6" t="s">
        <v>3530</v>
      </c>
      <c r="G2594" s="6" t="s">
        <v>8562</v>
      </c>
      <c r="H2594" s="7">
        <v>130950</v>
      </c>
      <c r="I2594" s="8">
        <v>0</v>
      </c>
      <c r="J2594" s="9">
        <f>H2594-I2594</f>
        <v>130950</v>
      </c>
      <c r="K2594" s="10"/>
    </row>
    <row r="2595" spans="1:11" x14ac:dyDescent="0.25">
      <c r="A2595" s="6" t="s">
        <v>3940</v>
      </c>
      <c r="B2595" s="6" t="s">
        <v>3941</v>
      </c>
      <c r="C2595" s="6">
        <v>19</v>
      </c>
      <c r="D2595" s="6" t="s">
        <v>3942</v>
      </c>
      <c r="E2595" s="6" t="s">
        <v>3943</v>
      </c>
      <c r="F2595" s="6" t="s">
        <v>3530</v>
      </c>
      <c r="G2595" s="6" t="s">
        <v>8562</v>
      </c>
      <c r="H2595" s="7">
        <v>2000</v>
      </c>
      <c r="I2595" s="8">
        <v>2000</v>
      </c>
      <c r="J2595" s="9">
        <f>H2595-I2595</f>
        <v>0</v>
      </c>
      <c r="K2595" s="10">
        <f>J2595/I2595</f>
        <v>0</v>
      </c>
    </row>
    <row r="2596" spans="1:11" x14ac:dyDescent="0.25">
      <c r="A2596" s="6" t="s">
        <v>4146</v>
      </c>
      <c r="B2596" s="6" t="s">
        <v>4147</v>
      </c>
      <c r="C2596" s="6">
        <v>26</v>
      </c>
      <c r="D2596" s="6" t="s">
        <v>4148</v>
      </c>
      <c r="E2596" s="6" t="s">
        <v>4149</v>
      </c>
      <c r="F2596" s="6" t="s">
        <v>3530</v>
      </c>
      <c r="G2596" s="6" t="s">
        <v>8562</v>
      </c>
      <c r="H2596" s="7">
        <v>1530</v>
      </c>
      <c r="I2596" s="8">
        <v>0</v>
      </c>
      <c r="J2596" s="9">
        <f>H2596-I2596</f>
        <v>1530</v>
      </c>
      <c r="K2596" s="10"/>
    </row>
    <row r="2597" spans="1:11" x14ac:dyDescent="0.25">
      <c r="A2597" s="6" t="s">
        <v>4222</v>
      </c>
      <c r="B2597" s="6" t="s">
        <v>4223</v>
      </c>
      <c r="C2597" s="6">
        <v>32</v>
      </c>
      <c r="D2597" s="6" t="s">
        <v>4224</v>
      </c>
      <c r="E2597" s="6" t="s">
        <v>4223</v>
      </c>
      <c r="F2597" s="6" t="s">
        <v>3530</v>
      </c>
      <c r="G2597" s="6" t="s">
        <v>8562</v>
      </c>
      <c r="H2597" s="7">
        <v>68410</v>
      </c>
      <c r="I2597" s="8">
        <v>78720</v>
      </c>
      <c r="J2597" s="9">
        <f>H2597-I2597</f>
        <v>-10310</v>
      </c>
      <c r="K2597" s="10">
        <f>J2597/I2597</f>
        <v>-0.13097052845528456</v>
      </c>
    </row>
    <row r="2598" spans="1:11" x14ac:dyDescent="0.25">
      <c r="A2598" s="6" t="s">
        <v>4225</v>
      </c>
      <c r="B2598" s="6" t="s">
        <v>4226</v>
      </c>
      <c r="C2598" s="6">
        <v>32</v>
      </c>
      <c r="D2598" s="6" t="s">
        <v>4224</v>
      </c>
      <c r="E2598" s="6" t="s">
        <v>4226</v>
      </c>
      <c r="F2598" s="6" t="s">
        <v>3530</v>
      </c>
      <c r="G2598" s="6" t="s">
        <v>8562</v>
      </c>
      <c r="H2598" s="7">
        <v>1810</v>
      </c>
      <c r="I2598" s="8">
        <v>2830</v>
      </c>
      <c r="J2598" s="9">
        <f>H2598-I2598</f>
        <v>-1020</v>
      </c>
      <c r="K2598" s="10">
        <f>J2598/I2598</f>
        <v>-0.36042402826855124</v>
      </c>
    </row>
    <row r="2599" spans="1:11" x14ac:dyDescent="0.25">
      <c r="A2599" s="6" t="s">
        <v>4227</v>
      </c>
      <c r="B2599" s="6" t="s">
        <v>4228</v>
      </c>
      <c r="C2599" s="6">
        <v>32</v>
      </c>
      <c r="D2599" s="6" t="s">
        <v>4224</v>
      </c>
      <c r="E2599" s="6" t="s">
        <v>4228</v>
      </c>
      <c r="F2599" s="6" t="s">
        <v>3530</v>
      </c>
      <c r="G2599" s="6" t="s">
        <v>8562</v>
      </c>
      <c r="H2599" s="7">
        <v>14260</v>
      </c>
      <c r="I2599" s="8">
        <v>18130</v>
      </c>
      <c r="J2599" s="9">
        <f>H2599-I2599</f>
        <v>-3870</v>
      </c>
      <c r="K2599" s="10">
        <f>J2599/I2599</f>
        <v>-0.21345835631549917</v>
      </c>
    </row>
    <row r="2600" spans="1:11" x14ac:dyDescent="0.25">
      <c r="A2600" s="6" t="s">
        <v>3743</v>
      </c>
      <c r="B2600" s="6" t="s">
        <v>3744</v>
      </c>
      <c r="C2600" s="6">
        <v>7</v>
      </c>
      <c r="D2600" s="6" t="s">
        <v>3745</v>
      </c>
      <c r="E2600" s="6" t="s">
        <v>3746</v>
      </c>
      <c r="F2600" s="6" t="s">
        <v>3530</v>
      </c>
      <c r="G2600" s="6" t="s">
        <v>8562</v>
      </c>
      <c r="H2600" s="7">
        <v>5300</v>
      </c>
      <c r="I2600" s="8">
        <v>6190</v>
      </c>
      <c r="J2600" s="9">
        <f>H2600-I2600</f>
        <v>-890</v>
      </c>
      <c r="K2600" s="10">
        <f>J2600/I2600</f>
        <v>-0.14378029079159935</v>
      </c>
    </row>
    <row r="2601" spans="1:11" x14ac:dyDescent="0.25">
      <c r="A2601" s="6" t="s">
        <v>4027</v>
      </c>
      <c r="B2601" s="6" t="s">
        <v>4028</v>
      </c>
      <c r="C2601" s="6">
        <v>21</v>
      </c>
      <c r="D2601" s="6" t="s">
        <v>3745</v>
      </c>
      <c r="E2601" s="6" t="s">
        <v>4029</v>
      </c>
      <c r="F2601" s="6" t="s">
        <v>3530</v>
      </c>
      <c r="G2601" s="6" t="s">
        <v>8562</v>
      </c>
      <c r="H2601" s="7">
        <v>1710</v>
      </c>
      <c r="I2601" s="8">
        <v>2030</v>
      </c>
      <c r="J2601" s="9">
        <f>H2601-I2601</f>
        <v>-320</v>
      </c>
      <c r="K2601" s="10">
        <f>J2601/I2601</f>
        <v>-0.15763546798029557</v>
      </c>
    </row>
    <row r="2602" spans="1:11" x14ac:dyDescent="0.25">
      <c r="A2602" s="6" t="s">
        <v>4030</v>
      </c>
      <c r="B2602" s="6" t="s">
        <v>4031</v>
      </c>
      <c r="C2602" s="6">
        <v>21</v>
      </c>
      <c r="D2602" s="6" t="s">
        <v>3745</v>
      </c>
      <c r="E2602" s="6" t="s">
        <v>4031</v>
      </c>
      <c r="F2602" s="6" t="s">
        <v>3530</v>
      </c>
      <c r="G2602" s="6" t="s">
        <v>8562</v>
      </c>
      <c r="H2602" s="7">
        <v>3940</v>
      </c>
      <c r="I2602" s="8">
        <v>4380</v>
      </c>
      <c r="J2602" s="9">
        <f>H2602-I2602</f>
        <v>-440</v>
      </c>
      <c r="K2602" s="10">
        <f>J2602/I2602</f>
        <v>-0.1004566210045662</v>
      </c>
    </row>
    <row r="2603" spans="1:11" x14ac:dyDescent="0.25">
      <c r="A2603" s="6" t="s">
        <v>4032</v>
      </c>
      <c r="B2603" s="6" t="s">
        <v>4033</v>
      </c>
      <c r="C2603" s="6">
        <v>21</v>
      </c>
      <c r="D2603" s="6" t="s">
        <v>3745</v>
      </c>
      <c r="E2603" s="6" t="s">
        <v>4034</v>
      </c>
      <c r="F2603" s="6" t="s">
        <v>3530</v>
      </c>
      <c r="G2603" s="6" t="s">
        <v>8562</v>
      </c>
      <c r="H2603" s="7">
        <v>2240</v>
      </c>
      <c r="I2603" s="8">
        <v>2440</v>
      </c>
      <c r="J2603" s="9">
        <f>H2603-I2603</f>
        <v>-200</v>
      </c>
      <c r="K2603" s="10">
        <f>J2603/I2603</f>
        <v>-8.1967213114754092E-2</v>
      </c>
    </row>
    <row r="2604" spans="1:11" x14ac:dyDescent="0.25">
      <c r="A2604" s="6" t="s">
        <v>4035</v>
      </c>
      <c r="B2604" s="6" t="s">
        <v>4036</v>
      </c>
      <c r="C2604" s="6">
        <v>21</v>
      </c>
      <c r="D2604" s="6" t="s">
        <v>3745</v>
      </c>
      <c r="E2604" s="6" t="s">
        <v>4036</v>
      </c>
      <c r="F2604" s="6" t="s">
        <v>3530</v>
      </c>
      <c r="G2604" s="6" t="s">
        <v>8562</v>
      </c>
      <c r="H2604" s="7">
        <v>1000</v>
      </c>
      <c r="I2604" s="8">
        <v>1000</v>
      </c>
      <c r="J2604" s="9">
        <f>H2604-I2604</f>
        <v>0</v>
      </c>
      <c r="K2604" s="10">
        <f>J2604/I2604</f>
        <v>0</v>
      </c>
    </row>
    <row r="2605" spans="1:11" x14ac:dyDescent="0.25">
      <c r="A2605" s="6" t="s">
        <v>4037</v>
      </c>
      <c r="B2605" s="6" t="s">
        <v>4038</v>
      </c>
      <c r="C2605" s="6">
        <v>21</v>
      </c>
      <c r="D2605" s="6" t="s">
        <v>3745</v>
      </c>
      <c r="E2605" s="6" t="s">
        <v>4039</v>
      </c>
      <c r="F2605" s="6" t="s">
        <v>3530</v>
      </c>
      <c r="G2605" s="6" t="s">
        <v>8562</v>
      </c>
      <c r="H2605" s="7">
        <v>1610</v>
      </c>
      <c r="I2605" s="8">
        <v>1960</v>
      </c>
      <c r="J2605" s="9">
        <f>H2605-I2605</f>
        <v>-350</v>
      </c>
      <c r="K2605" s="10">
        <f>J2605/I2605</f>
        <v>-0.17857142857142858</v>
      </c>
    </row>
    <row r="2606" spans="1:11" x14ac:dyDescent="0.25">
      <c r="A2606" s="6" t="s">
        <v>5655</v>
      </c>
      <c r="B2606" s="6" t="s">
        <v>5656</v>
      </c>
      <c r="C2606" s="6">
        <v>144</v>
      </c>
      <c r="D2606" s="6" t="s">
        <v>5657</v>
      </c>
      <c r="E2606" s="6" t="s">
        <v>5658</v>
      </c>
      <c r="F2606" s="6" t="s">
        <v>3530</v>
      </c>
      <c r="G2606" s="6" t="s">
        <v>8562</v>
      </c>
      <c r="H2606" s="7">
        <v>2500</v>
      </c>
      <c r="I2606" s="8">
        <v>0</v>
      </c>
      <c r="J2606" s="9">
        <f>H2606-I2606</f>
        <v>2500</v>
      </c>
      <c r="K2606" s="10"/>
    </row>
    <row r="2607" spans="1:11" x14ac:dyDescent="0.25">
      <c r="A2607" s="6" t="s">
        <v>5895</v>
      </c>
      <c r="B2607" s="6" t="s">
        <v>5896</v>
      </c>
      <c r="C2607" s="6">
        <v>176</v>
      </c>
      <c r="D2607" s="6" t="s">
        <v>5657</v>
      </c>
      <c r="E2607" s="6" t="s">
        <v>5897</v>
      </c>
      <c r="F2607" s="6" t="s">
        <v>3530</v>
      </c>
      <c r="G2607" s="6" t="s">
        <v>8562</v>
      </c>
      <c r="H2607" s="7">
        <v>2340</v>
      </c>
      <c r="I2607" s="8">
        <v>2850</v>
      </c>
      <c r="J2607" s="9">
        <f>H2607-I2607</f>
        <v>-510</v>
      </c>
      <c r="K2607" s="10">
        <f>J2607/I2607</f>
        <v>-0.17894736842105263</v>
      </c>
    </row>
    <row r="2608" spans="1:11" x14ac:dyDescent="0.25">
      <c r="A2608" s="6" t="s">
        <v>4770</v>
      </c>
      <c r="B2608" s="6" t="s">
        <v>4771</v>
      </c>
      <c r="C2608" s="6">
        <v>71</v>
      </c>
      <c r="D2608" s="6" t="s">
        <v>4772</v>
      </c>
      <c r="E2608" s="6" t="s">
        <v>4771</v>
      </c>
      <c r="F2608" s="6" t="s">
        <v>3530</v>
      </c>
      <c r="G2608" s="6" t="s">
        <v>8562</v>
      </c>
      <c r="H2608" s="7">
        <v>9490</v>
      </c>
      <c r="I2608" s="8">
        <v>390</v>
      </c>
      <c r="J2608" s="9">
        <f>H2608-I2608</f>
        <v>9100</v>
      </c>
      <c r="K2608" s="10">
        <f>J2608/I2608</f>
        <v>23.333333333333332</v>
      </c>
    </row>
    <row r="2609" spans="1:11" x14ac:dyDescent="0.25">
      <c r="A2609" s="6" t="s">
        <v>518</v>
      </c>
      <c r="B2609" s="6" t="s">
        <v>519</v>
      </c>
      <c r="C2609" s="6">
        <v>39</v>
      </c>
      <c r="D2609" s="6" t="s">
        <v>520</v>
      </c>
      <c r="E2609" s="6" t="s">
        <v>519</v>
      </c>
      <c r="F2609" s="6" t="s">
        <v>14</v>
      </c>
      <c r="G2609" s="6" t="s">
        <v>15</v>
      </c>
      <c r="H2609" s="7">
        <v>9030</v>
      </c>
      <c r="I2609" s="8">
        <v>12060</v>
      </c>
      <c r="J2609" s="9">
        <f>H2609-I2609</f>
        <v>-3030</v>
      </c>
      <c r="K2609" s="10">
        <f>J2609/I2609</f>
        <v>-0.25124378109452739</v>
      </c>
    </row>
    <row r="2610" spans="1:11" x14ac:dyDescent="0.25">
      <c r="A2610" s="6" t="s">
        <v>539</v>
      </c>
      <c r="B2610" s="6" t="s">
        <v>540</v>
      </c>
      <c r="C2610" s="6">
        <v>43</v>
      </c>
      <c r="D2610" s="6" t="s">
        <v>520</v>
      </c>
      <c r="E2610" s="6" t="s">
        <v>541</v>
      </c>
      <c r="F2610" s="6" t="s">
        <v>14</v>
      </c>
      <c r="G2610" s="6" t="s">
        <v>15</v>
      </c>
      <c r="H2610" s="7">
        <v>24660</v>
      </c>
      <c r="I2610" s="8">
        <v>28710</v>
      </c>
      <c r="J2610" s="9">
        <f>H2610-I2610</f>
        <v>-4050</v>
      </c>
      <c r="K2610" s="10">
        <f>J2610/I2610</f>
        <v>-0.14106583072100312</v>
      </c>
    </row>
    <row r="2611" spans="1:11" x14ac:dyDescent="0.25">
      <c r="A2611" s="6" t="s">
        <v>4328</v>
      </c>
      <c r="B2611" s="6" t="s">
        <v>4329</v>
      </c>
      <c r="C2611" s="6">
        <v>34</v>
      </c>
      <c r="D2611" s="6" t="s">
        <v>549</v>
      </c>
      <c r="E2611" s="6" t="s">
        <v>4330</v>
      </c>
      <c r="F2611" s="6" t="s">
        <v>3530</v>
      </c>
      <c r="G2611" s="6" t="s">
        <v>8562</v>
      </c>
      <c r="H2611" s="7">
        <v>9710</v>
      </c>
      <c r="I2611" s="8">
        <v>10650</v>
      </c>
      <c r="J2611" s="9">
        <f>H2611-I2611</f>
        <v>-940</v>
      </c>
      <c r="K2611" s="10">
        <f>J2611/I2611</f>
        <v>-8.8262910798122068E-2</v>
      </c>
    </row>
    <row r="2612" spans="1:11" x14ac:dyDescent="0.25">
      <c r="A2612" s="6" t="s">
        <v>547</v>
      </c>
      <c r="B2612" s="6" t="s">
        <v>548</v>
      </c>
      <c r="C2612" s="6">
        <v>44</v>
      </c>
      <c r="D2612" s="6" t="s">
        <v>549</v>
      </c>
      <c r="E2612" s="6" t="s">
        <v>550</v>
      </c>
      <c r="F2612" s="6" t="s">
        <v>14</v>
      </c>
      <c r="G2612" s="6" t="s">
        <v>15</v>
      </c>
      <c r="H2612" s="7">
        <v>3440</v>
      </c>
      <c r="I2612" s="8">
        <v>3910</v>
      </c>
      <c r="J2612" s="9">
        <f>H2612-I2612</f>
        <v>-470</v>
      </c>
      <c r="K2612" s="10">
        <f>J2612/I2612</f>
        <v>-0.12020460358056266</v>
      </c>
    </row>
    <row r="2613" spans="1:11" x14ac:dyDescent="0.25">
      <c r="A2613" s="6" t="s">
        <v>640</v>
      </c>
      <c r="B2613" s="6" t="s">
        <v>641</v>
      </c>
      <c r="C2613" s="6">
        <v>65</v>
      </c>
      <c r="D2613" s="6" t="s">
        <v>549</v>
      </c>
      <c r="E2613" s="6" t="s">
        <v>642</v>
      </c>
      <c r="F2613" s="6" t="s">
        <v>14</v>
      </c>
      <c r="G2613" s="6" t="s">
        <v>15</v>
      </c>
      <c r="H2613" s="7">
        <v>10320</v>
      </c>
      <c r="I2613" s="8">
        <v>11140</v>
      </c>
      <c r="J2613" s="9">
        <f>H2613-I2613</f>
        <v>-820</v>
      </c>
      <c r="K2613" s="10">
        <f>J2613/I2613</f>
        <v>-7.3608617594254938E-2</v>
      </c>
    </row>
    <row r="2614" spans="1:11" x14ac:dyDescent="0.25">
      <c r="A2614" s="6" t="s">
        <v>717</v>
      </c>
      <c r="B2614" s="6" t="s">
        <v>718</v>
      </c>
      <c r="C2614" s="6">
        <v>80</v>
      </c>
      <c r="D2614" s="6" t="s">
        <v>549</v>
      </c>
      <c r="E2614" s="6" t="s">
        <v>719</v>
      </c>
      <c r="F2614" s="6" t="s">
        <v>14</v>
      </c>
      <c r="G2614" s="6" t="s">
        <v>15</v>
      </c>
      <c r="H2614" s="7">
        <v>8410</v>
      </c>
      <c r="I2614" s="8">
        <v>8410</v>
      </c>
      <c r="J2614" s="9">
        <f>H2614-I2614</f>
        <v>0</v>
      </c>
      <c r="K2614" s="10">
        <f>J2614/I2614</f>
        <v>0</v>
      </c>
    </row>
    <row r="2615" spans="1:11" x14ac:dyDescent="0.25">
      <c r="A2615" s="6" t="s">
        <v>6262</v>
      </c>
      <c r="B2615" s="6" t="s">
        <v>6263</v>
      </c>
      <c r="C2615" s="6">
        <v>280</v>
      </c>
      <c r="D2615" s="6" t="s">
        <v>549</v>
      </c>
      <c r="E2615" s="6" t="s">
        <v>6264</v>
      </c>
      <c r="F2615" s="6" t="s">
        <v>3530</v>
      </c>
      <c r="G2615" s="6" t="s">
        <v>8562</v>
      </c>
      <c r="H2615" s="7">
        <v>2500</v>
      </c>
      <c r="I2615" s="8">
        <v>0</v>
      </c>
      <c r="J2615" s="9">
        <f>H2615-I2615</f>
        <v>2500</v>
      </c>
      <c r="K2615" s="10"/>
    </row>
    <row r="2616" spans="1:11" x14ac:dyDescent="0.25">
      <c r="A2616" s="6" t="s">
        <v>6404</v>
      </c>
      <c r="B2616" s="6" t="s">
        <v>6405</v>
      </c>
      <c r="C2616" s="6">
        <v>302</v>
      </c>
      <c r="D2616" s="6" t="s">
        <v>549</v>
      </c>
      <c r="E2616" s="6" t="s">
        <v>6406</v>
      </c>
      <c r="F2616" s="6" t="s">
        <v>3530</v>
      </c>
      <c r="G2616" s="6" t="s">
        <v>8562</v>
      </c>
      <c r="H2616" s="7">
        <v>19260</v>
      </c>
      <c r="I2616" s="8">
        <v>21020</v>
      </c>
      <c r="J2616" s="9">
        <f>H2616-I2616</f>
        <v>-1760</v>
      </c>
      <c r="K2616" s="10">
        <f>J2616/I2616</f>
        <v>-8.3729781160799238E-2</v>
      </c>
    </row>
    <row r="2617" spans="1:11" x14ac:dyDescent="0.25">
      <c r="A2617" s="6" t="s">
        <v>6601</v>
      </c>
      <c r="B2617" s="6" t="s">
        <v>6602</v>
      </c>
      <c r="C2617" s="6">
        <v>390</v>
      </c>
      <c r="D2617" s="6" t="s">
        <v>549</v>
      </c>
      <c r="E2617" s="6" t="s">
        <v>6603</v>
      </c>
      <c r="F2617" s="6" t="s">
        <v>3530</v>
      </c>
      <c r="G2617" s="6" t="s">
        <v>8562</v>
      </c>
      <c r="H2617" s="7">
        <v>3060</v>
      </c>
      <c r="I2617" s="8">
        <v>3060</v>
      </c>
      <c r="J2617" s="9">
        <f>H2617-I2617</f>
        <v>0</v>
      </c>
      <c r="K2617" s="10">
        <f>J2617/I2617</f>
        <v>0</v>
      </c>
    </row>
    <row r="2618" spans="1:11" x14ac:dyDescent="0.25">
      <c r="A2618" s="6" t="s">
        <v>1752</v>
      </c>
      <c r="B2618" s="6" t="s">
        <v>1753</v>
      </c>
      <c r="C2618" s="6">
        <v>447</v>
      </c>
      <c r="D2618" s="6" t="s">
        <v>549</v>
      </c>
      <c r="E2618" s="6" t="s">
        <v>1754</v>
      </c>
      <c r="F2618" s="6" t="s">
        <v>14</v>
      </c>
      <c r="G2618" s="6" t="s">
        <v>15</v>
      </c>
      <c r="H2618" s="7">
        <v>2770</v>
      </c>
      <c r="I2618" s="8">
        <v>3110</v>
      </c>
      <c r="J2618" s="9">
        <f>H2618-I2618</f>
        <v>-340</v>
      </c>
      <c r="K2618" s="10">
        <f>J2618/I2618</f>
        <v>-0.10932475884244373</v>
      </c>
    </row>
    <row r="2619" spans="1:11" x14ac:dyDescent="0.25">
      <c r="A2619" s="6" t="s">
        <v>1771</v>
      </c>
      <c r="B2619" s="6" t="s">
        <v>1772</v>
      </c>
      <c r="C2619" s="6">
        <v>453</v>
      </c>
      <c r="D2619" s="6" t="s">
        <v>549</v>
      </c>
      <c r="E2619" s="6" t="s">
        <v>1772</v>
      </c>
      <c r="F2619" s="6" t="s">
        <v>14</v>
      </c>
      <c r="G2619" s="6" t="s">
        <v>15</v>
      </c>
      <c r="H2619" s="7">
        <v>56830</v>
      </c>
      <c r="I2619" s="8">
        <v>74220</v>
      </c>
      <c r="J2619" s="9">
        <f>H2619-I2619</f>
        <v>-17390</v>
      </c>
      <c r="K2619" s="10">
        <f>J2619/I2619</f>
        <v>-0.23430342225815143</v>
      </c>
    </row>
    <row r="2620" spans="1:11" x14ac:dyDescent="0.25">
      <c r="A2620" s="6" t="s">
        <v>6756</v>
      </c>
      <c r="B2620" s="6" t="s">
        <v>6757</v>
      </c>
      <c r="C2620" s="6">
        <v>455</v>
      </c>
      <c r="D2620" s="6" t="s">
        <v>549</v>
      </c>
      <c r="E2620" s="6" t="s">
        <v>1871</v>
      </c>
      <c r="F2620" s="6" t="s">
        <v>3530</v>
      </c>
      <c r="G2620" s="6" t="s">
        <v>8562</v>
      </c>
      <c r="H2620" s="7">
        <v>20740</v>
      </c>
      <c r="I2620" s="8">
        <v>24890</v>
      </c>
      <c r="J2620" s="9">
        <f>H2620-I2620</f>
        <v>-4150</v>
      </c>
      <c r="K2620" s="10">
        <f>J2620/I2620</f>
        <v>-0.16673362796303737</v>
      </c>
    </row>
    <row r="2621" spans="1:11" x14ac:dyDescent="0.25">
      <c r="A2621" s="6" t="s">
        <v>1777</v>
      </c>
      <c r="B2621" s="6" t="s">
        <v>1778</v>
      </c>
      <c r="C2621" s="6">
        <v>456</v>
      </c>
      <c r="D2621" s="6" t="s">
        <v>549</v>
      </c>
      <c r="E2621" s="6" t="s">
        <v>1779</v>
      </c>
      <c r="F2621" s="6" t="s">
        <v>14</v>
      </c>
      <c r="G2621" s="6" t="s">
        <v>15</v>
      </c>
      <c r="H2621" s="7">
        <v>87470</v>
      </c>
      <c r="I2621" s="8">
        <v>105910</v>
      </c>
      <c r="J2621" s="9">
        <f>H2621-I2621</f>
        <v>-18440</v>
      </c>
      <c r="K2621" s="10">
        <f>J2621/I2621</f>
        <v>-0.17411009347559248</v>
      </c>
    </row>
    <row r="2622" spans="1:11" x14ac:dyDescent="0.25">
      <c r="A2622" s="6" t="s">
        <v>6784</v>
      </c>
      <c r="B2622" s="6" t="s">
        <v>6785</v>
      </c>
      <c r="C2622" s="6">
        <v>461</v>
      </c>
      <c r="D2622" s="6" t="s">
        <v>549</v>
      </c>
      <c r="E2622" s="6" t="s">
        <v>6785</v>
      </c>
      <c r="F2622" s="6" t="s">
        <v>3530</v>
      </c>
      <c r="G2622" s="6" t="s">
        <v>8562</v>
      </c>
      <c r="H2622" s="7">
        <v>3370</v>
      </c>
      <c r="I2622" s="8">
        <v>3730</v>
      </c>
      <c r="J2622" s="9">
        <f>H2622-I2622</f>
        <v>-360</v>
      </c>
      <c r="K2622" s="10">
        <f>J2622/I2622</f>
        <v>-9.6514745308310987E-2</v>
      </c>
    </row>
    <row r="2623" spans="1:11" x14ac:dyDescent="0.25">
      <c r="A2623" s="6" t="s">
        <v>1806</v>
      </c>
      <c r="B2623" s="6" t="s">
        <v>1807</v>
      </c>
      <c r="C2623" s="6">
        <v>469</v>
      </c>
      <c r="D2623" s="6" t="s">
        <v>549</v>
      </c>
      <c r="E2623" s="6" t="s">
        <v>1808</v>
      </c>
      <c r="F2623" s="6" t="s">
        <v>14</v>
      </c>
      <c r="G2623" s="6" t="s">
        <v>15</v>
      </c>
      <c r="H2623" s="7">
        <v>1720</v>
      </c>
      <c r="I2623" s="8">
        <v>2400</v>
      </c>
      <c r="J2623" s="9">
        <f>H2623-I2623</f>
        <v>-680</v>
      </c>
      <c r="K2623" s="10">
        <f>J2623/I2623</f>
        <v>-0.28333333333333333</v>
      </c>
    </row>
    <row r="2624" spans="1:11" x14ac:dyDescent="0.25">
      <c r="A2624" s="6" t="s">
        <v>6835</v>
      </c>
      <c r="B2624" s="6" t="s">
        <v>6836</v>
      </c>
      <c r="C2624" s="6">
        <v>473</v>
      </c>
      <c r="D2624" s="6" t="s">
        <v>549</v>
      </c>
      <c r="E2624" s="6" t="s">
        <v>6836</v>
      </c>
      <c r="F2624" s="6" t="s">
        <v>3530</v>
      </c>
      <c r="G2624" s="6" t="s">
        <v>8562</v>
      </c>
      <c r="H2624" s="7">
        <v>18540</v>
      </c>
      <c r="I2624" s="8">
        <v>22980</v>
      </c>
      <c r="J2624" s="9">
        <f>H2624-I2624</f>
        <v>-4440</v>
      </c>
      <c r="K2624" s="10">
        <f>J2624/I2624</f>
        <v>-0.19321148825065274</v>
      </c>
    </row>
    <row r="2625" spans="1:11" x14ac:dyDescent="0.25">
      <c r="A2625" s="6" t="s">
        <v>6851</v>
      </c>
      <c r="B2625" s="6" t="s">
        <v>6852</v>
      </c>
      <c r="C2625" s="6">
        <v>483</v>
      </c>
      <c r="D2625" s="6" t="s">
        <v>549</v>
      </c>
      <c r="E2625" s="6" t="s">
        <v>6853</v>
      </c>
      <c r="F2625" s="6" t="s">
        <v>3530</v>
      </c>
      <c r="G2625" s="6" t="s">
        <v>8562</v>
      </c>
      <c r="H2625" s="7">
        <v>28090</v>
      </c>
      <c r="I2625" s="8">
        <v>28280</v>
      </c>
      <c r="J2625" s="9">
        <f>H2625-I2625</f>
        <v>-190</v>
      </c>
      <c r="K2625" s="10">
        <f>J2625/I2625</f>
        <v>-6.7185289957567189E-3</v>
      </c>
    </row>
    <row r="2626" spans="1:11" x14ac:dyDescent="0.25">
      <c r="A2626" s="6" t="s">
        <v>1835</v>
      </c>
      <c r="B2626" s="6" t="s">
        <v>1836</v>
      </c>
      <c r="C2626" s="6">
        <v>485</v>
      </c>
      <c r="D2626" s="6" t="s">
        <v>549</v>
      </c>
      <c r="E2626" s="6" t="s">
        <v>1837</v>
      </c>
      <c r="F2626" s="6" t="s">
        <v>14</v>
      </c>
      <c r="G2626" s="6" t="s">
        <v>15</v>
      </c>
      <c r="H2626" s="7">
        <v>25610</v>
      </c>
      <c r="I2626" s="8">
        <v>7820</v>
      </c>
      <c r="J2626" s="9">
        <f>H2626-I2626</f>
        <v>17790</v>
      </c>
      <c r="K2626" s="10">
        <f>J2626/I2626</f>
        <v>2.2749360613810743</v>
      </c>
    </row>
    <row r="2627" spans="1:11" x14ac:dyDescent="0.25">
      <c r="A2627" s="6" t="s">
        <v>1881</v>
      </c>
      <c r="B2627" s="6" t="s">
        <v>576</v>
      </c>
      <c r="C2627" s="6">
        <v>501</v>
      </c>
      <c r="D2627" s="6" t="s">
        <v>549</v>
      </c>
      <c r="E2627" s="6" t="s">
        <v>1882</v>
      </c>
      <c r="F2627" s="6" t="s">
        <v>14</v>
      </c>
      <c r="G2627" s="6" t="s">
        <v>15</v>
      </c>
      <c r="H2627" s="7">
        <v>23080</v>
      </c>
      <c r="I2627" s="8">
        <v>87290</v>
      </c>
      <c r="J2627" s="9">
        <f>H2627-I2627</f>
        <v>-64210</v>
      </c>
      <c r="K2627" s="10">
        <f>J2627/I2627</f>
        <v>-0.73559399702142281</v>
      </c>
    </row>
    <row r="2628" spans="1:11" x14ac:dyDescent="0.25">
      <c r="A2628" s="6" t="s">
        <v>6888</v>
      </c>
      <c r="B2628" s="6" t="s">
        <v>6889</v>
      </c>
      <c r="C2628" s="6">
        <v>512</v>
      </c>
      <c r="D2628" s="6" t="s">
        <v>549</v>
      </c>
      <c r="E2628" s="6" t="s">
        <v>6890</v>
      </c>
      <c r="F2628" s="6" t="s">
        <v>3530</v>
      </c>
      <c r="G2628" s="6" t="s">
        <v>8562</v>
      </c>
      <c r="H2628" s="7">
        <v>2860</v>
      </c>
      <c r="I2628" s="8">
        <v>3130</v>
      </c>
      <c r="J2628" s="9">
        <f>H2628-I2628</f>
        <v>-270</v>
      </c>
      <c r="K2628" s="10">
        <f>J2628/I2628</f>
        <v>-8.6261980830670923E-2</v>
      </c>
    </row>
    <row r="2629" spans="1:11" x14ac:dyDescent="0.25">
      <c r="A2629" s="6" t="s">
        <v>1919</v>
      </c>
      <c r="B2629" s="6" t="s">
        <v>1920</v>
      </c>
      <c r="C2629" s="6">
        <v>520</v>
      </c>
      <c r="D2629" s="6" t="s">
        <v>549</v>
      </c>
      <c r="E2629" s="6" t="s">
        <v>1921</v>
      </c>
      <c r="F2629" s="6" t="s">
        <v>14</v>
      </c>
      <c r="G2629" s="6" t="s">
        <v>15</v>
      </c>
      <c r="H2629" s="7">
        <v>6080</v>
      </c>
      <c r="I2629" s="8">
        <v>6990</v>
      </c>
      <c r="J2629" s="9">
        <f>H2629-I2629</f>
        <v>-910</v>
      </c>
      <c r="K2629" s="10">
        <f>J2629/I2629</f>
        <v>-0.1301859799713877</v>
      </c>
    </row>
    <row r="2630" spans="1:11" x14ac:dyDescent="0.25">
      <c r="A2630" s="6" t="s">
        <v>1925</v>
      </c>
      <c r="B2630" s="6" t="s">
        <v>1926</v>
      </c>
      <c r="C2630" s="6">
        <v>522</v>
      </c>
      <c r="D2630" s="6" t="s">
        <v>549</v>
      </c>
      <c r="E2630" s="6" t="s">
        <v>1926</v>
      </c>
      <c r="F2630" s="6" t="s">
        <v>14</v>
      </c>
      <c r="G2630" s="6" t="s">
        <v>15</v>
      </c>
      <c r="H2630" s="7">
        <v>3830</v>
      </c>
      <c r="I2630" s="8">
        <v>4300</v>
      </c>
      <c r="J2630" s="9">
        <f>H2630-I2630</f>
        <v>-470</v>
      </c>
      <c r="K2630" s="10">
        <f>J2630/I2630</f>
        <v>-0.10930232558139535</v>
      </c>
    </row>
    <row r="2631" spans="1:11" x14ac:dyDescent="0.25">
      <c r="A2631" s="6" t="s">
        <v>6927</v>
      </c>
      <c r="B2631" s="6" t="s">
        <v>6928</v>
      </c>
      <c r="C2631" s="6">
        <v>526</v>
      </c>
      <c r="D2631" s="6" t="s">
        <v>549</v>
      </c>
      <c r="E2631" s="6" t="s">
        <v>6929</v>
      </c>
      <c r="F2631" s="6" t="s">
        <v>3530</v>
      </c>
      <c r="G2631" s="6" t="s">
        <v>8562</v>
      </c>
      <c r="H2631" s="7">
        <v>12450</v>
      </c>
      <c r="I2631" s="8">
        <v>0</v>
      </c>
      <c r="J2631" s="9">
        <f>H2631-I2631</f>
        <v>12450</v>
      </c>
      <c r="K2631" s="10"/>
    </row>
    <row r="2632" spans="1:11" x14ac:dyDescent="0.25">
      <c r="A2632" s="6" t="s">
        <v>1949</v>
      </c>
      <c r="B2632" s="6" t="s">
        <v>1950</v>
      </c>
      <c r="C2632" s="6">
        <v>530</v>
      </c>
      <c r="D2632" s="6" t="s">
        <v>549</v>
      </c>
      <c r="E2632" s="6" t="s">
        <v>1951</v>
      </c>
      <c r="F2632" s="6" t="s">
        <v>14</v>
      </c>
      <c r="G2632" s="6" t="s">
        <v>15</v>
      </c>
      <c r="H2632" s="7">
        <v>3130</v>
      </c>
      <c r="I2632" s="8">
        <v>2590</v>
      </c>
      <c r="J2632" s="9">
        <f>H2632-I2632</f>
        <v>540</v>
      </c>
      <c r="K2632" s="10">
        <f>J2632/I2632</f>
        <v>0.20849420849420849</v>
      </c>
    </row>
    <row r="2633" spans="1:11" x14ac:dyDescent="0.25">
      <c r="A2633" s="6" t="s">
        <v>1976</v>
      </c>
      <c r="B2633" s="6" t="s">
        <v>1977</v>
      </c>
      <c r="C2633" s="6">
        <v>546</v>
      </c>
      <c r="D2633" s="6" t="s">
        <v>549</v>
      </c>
      <c r="E2633" s="6" t="s">
        <v>1977</v>
      </c>
      <c r="F2633" s="6" t="s">
        <v>14</v>
      </c>
      <c r="G2633" s="6" t="s">
        <v>15</v>
      </c>
      <c r="H2633" s="7">
        <v>2270</v>
      </c>
      <c r="I2633" s="8">
        <v>2270</v>
      </c>
      <c r="J2633" s="9">
        <f>H2633-I2633</f>
        <v>0</v>
      </c>
      <c r="K2633" s="10">
        <f>J2633/I2633</f>
        <v>0</v>
      </c>
    </row>
    <row r="2634" spans="1:11" x14ac:dyDescent="0.25">
      <c r="A2634" s="6" t="s">
        <v>6993</v>
      </c>
      <c r="B2634" s="6" t="s">
        <v>6994</v>
      </c>
      <c r="C2634" s="6">
        <v>556</v>
      </c>
      <c r="D2634" s="6" t="s">
        <v>549</v>
      </c>
      <c r="E2634" s="6" t="s">
        <v>1611</v>
      </c>
      <c r="F2634" s="6" t="s">
        <v>3530</v>
      </c>
      <c r="G2634" s="6" t="s">
        <v>8562</v>
      </c>
      <c r="H2634" s="7">
        <v>47950</v>
      </c>
      <c r="I2634" s="8">
        <v>57730</v>
      </c>
      <c r="J2634" s="9">
        <f>H2634-I2634</f>
        <v>-9780</v>
      </c>
      <c r="K2634" s="10">
        <f>J2634/I2634</f>
        <v>-0.1694093192447601</v>
      </c>
    </row>
    <row r="2635" spans="1:11" x14ac:dyDescent="0.25">
      <c r="A2635" s="6" t="s">
        <v>2005</v>
      </c>
      <c r="B2635" s="6" t="s">
        <v>2006</v>
      </c>
      <c r="C2635" s="6">
        <v>570</v>
      </c>
      <c r="D2635" s="6" t="s">
        <v>549</v>
      </c>
      <c r="E2635" s="6" t="s">
        <v>304</v>
      </c>
      <c r="F2635" s="6" t="s">
        <v>14</v>
      </c>
      <c r="G2635" s="6" t="s">
        <v>15</v>
      </c>
      <c r="H2635" s="7">
        <v>28640</v>
      </c>
      <c r="I2635" s="8">
        <v>31420</v>
      </c>
      <c r="J2635" s="9">
        <f>H2635-I2635</f>
        <v>-2780</v>
      </c>
      <c r="K2635" s="10">
        <f>J2635/I2635</f>
        <v>-8.847867600254615E-2</v>
      </c>
    </row>
    <row r="2636" spans="1:11" x14ac:dyDescent="0.25">
      <c r="A2636" s="6" t="s">
        <v>2007</v>
      </c>
      <c r="B2636" s="6" t="s">
        <v>2008</v>
      </c>
      <c r="C2636" s="6">
        <v>570</v>
      </c>
      <c r="D2636" s="6" t="s">
        <v>549</v>
      </c>
      <c r="E2636" s="6" t="s">
        <v>2009</v>
      </c>
      <c r="F2636" s="6" t="s">
        <v>14</v>
      </c>
      <c r="G2636" s="6" t="s">
        <v>15</v>
      </c>
      <c r="H2636" s="7">
        <v>16930</v>
      </c>
      <c r="I2636" s="8">
        <v>21360</v>
      </c>
      <c r="J2636" s="9">
        <f>H2636-I2636</f>
        <v>-4430</v>
      </c>
      <c r="K2636" s="10">
        <f>J2636/I2636</f>
        <v>-0.20739700374531836</v>
      </c>
    </row>
    <row r="2637" spans="1:11" x14ac:dyDescent="0.25">
      <c r="A2637" s="6" t="s">
        <v>2040</v>
      </c>
      <c r="B2637" s="6" t="s">
        <v>2041</v>
      </c>
      <c r="C2637" s="6">
        <v>594</v>
      </c>
      <c r="D2637" s="6" t="s">
        <v>549</v>
      </c>
      <c r="E2637" s="6" t="s">
        <v>2042</v>
      </c>
      <c r="F2637" s="6" t="s">
        <v>14</v>
      </c>
      <c r="G2637" s="6" t="s">
        <v>15</v>
      </c>
      <c r="H2637" s="7">
        <v>3850</v>
      </c>
      <c r="I2637" s="8">
        <v>4550</v>
      </c>
      <c r="J2637" s="9">
        <f>H2637-I2637</f>
        <v>-700</v>
      </c>
      <c r="K2637" s="10">
        <f>J2637/I2637</f>
        <v>-0.15384615384615385</v>
      </c>
    </row>
    <row r="2638" spans="1:11" x14ac:dyDescent="0.25">
      <c r="A2638" s="6" t="s">
        <v>7036</v>
      </c>
      <c r="B2638" s="6" t="s">
        <v>7037</v>
      </c>
      <c r="C2638" s="6">
        <v>598</v>
      </c>
      <c r="D2638" s="6" t="s">
        <v>549</v>
      </c>
      <c r="E2638" s="6" t="s">
        <v>7037</v>
      </c>
      <c r="F2638" s="6" t="s">
        <v>3530</v>
      </c>
      <c r="G2638" s="6" t="s">
        <v>8562</v>
      </c>
      <c r="H2638" s="7">
        <v>13820</v>
      </c>
      <c r="I2638" s="8">
        <v>14630</v>
      </c>
      <c r="J2638" s="9">
        <f>H2638-I2638</f>
        <v>-810</v>
      </c>
      <c r="K2638" s="10">
        <f>J2638/I2638</f>
        <v>-5.5365686944634313E-2</v>
      </c>
    </row>
    <row r="2639" spans="1:11" x14ac:dyDescent="0.25">
      <c r="A2639" s="6" t="s">
        <v>2054</v>
      </c>
      <c r="B2639" s="6" t="s">
        <v>2055</v>
      </c>
      <c r="C2639" s="6">
        <v>603</v>
      </c>
      <c r="D2639" s="6" t="s">
        <v>549</v>
      </c>
      <c r="E2639" s="6" t="s">
        <v>2056</v>
      </c>
      <c r="F2639" s="6" t="s">
        <v>14</v>
      </c>
      <c r="G2639" s="6" t="s">
        <v>15</v>
      </c>
      <c r="H2639" s="7">
        <v>36190</v>
      </c>
      <c r="I2639" s="8">
        <v>61300</v>
      </c>
      <c r="J2639" s="9">
        <f>H2639-I2639</f>
        <v>-25110</v>
      </c>
      <c r="K2639" s="10">
        <f>J2639/I2639</f>
        <v>-0.40962479608482871</v>
      </c>
    </row>
    <row r="2640" spans="1:11" x14ac:dyDescent="0.25">
      <c r="A2640" s="6" t="s">
        <v>7052</v>
      </c>
      <c r="B2640" s="6" t="s">
        <v>7053</v>
      </c>
      <c r="C2640" s="6">
        <v>603</v>
      </c>
      <c r="D2640" s="6" t="s">
        <v>549</v>
      </c>
      <c r="E2640" s="6" t="s">
        <v>7054</v>
      </c>
      <c r="F2640" s="6" t="s">
        <v>3530</v>
      </c>
      <c r="G2640" s="6" t="s">
        <v>8562</v>
      </c>
      <c r="H2640" s="7">
        <v>2510</v>
      </c>
      <c r="I2640" s="8">
        <v>4690</v>
      </c>
      <c r="J2640" s="9">
        <f>H2640-I2640</f>
        <v>-2180</v>
      </c>
      <c r="K2640" s="10">
        <f>J2640/I2640</f>
        <v>-0.46481876332622601</v>
      </c>
    </row>
    <row r="2641" spans="1:11" x14ac:dyDescent="0.25">
      <c r="A2641" s="6" t="s">
        <v>7055</v>
      </c>
      <c r="B2641" s="6" t="s">
        <v>7056</v>
      </c>
      <c r="C2641" s="6">
        <v>603</v>
      </c>
      <c r="D2641" s="6" t="s">
        <v>549</v>
      </c>
      <c r="E2641" s="6" t="s">
        <v>7057</v>
      </c>
      <c r="F2641" s="6" t="s">
        <v>3530</v>
      </c>
      <c r="G2641" s="6" t="s">
        <v>8562</v>
      </c>
      <c r="H2641" s="7">
        <v>4360</v>
      </c>
      <c r="I2641" s="8">
        <v>4990</v>
      </c>
      <c r="J2641" s="9">
        <f>H2641-I2641</f>
        <v>-630</v>
      </c>
      <c r="K2641" s="10">
        <f>J2641/I2641</f>
        <v>-0.12625250501002003</v>
      </c>
    </row>
    <row r="2642" spans="1:11" x14ac:dyDescent="0.25">
      <c r="A2642" s="6" t="s">
        <v>7058</v>
      </c>
      <c r="B2642" s="6" t="s">
        <v>7059</v>
      </c>
      <c r="C2642" s="6">
        <v>603</v>
      </c>
      <c r="D2642" s="6" t="s">
        <v>549</v>
      </c>
      <c r="E2642" s="6" t="s">
        <v>7059</v>
      </c>
      <c r="F2642" s="6" t="s">
        <v>3530</v>
      </c>
      <c r="G2642" s="6" t="s">
        <v>8562</v>
      </c>
      <c r="H2642" s="7">
        <v>3140</v>
      </c>
      <c r="I2642" s="8">
        <v>4700</v>
      </c>
      <c r="J2642" s="9">
        <f>H2642-I2642</f>
        <v>-1560</v>
      </c>
      <c r="K2642" s="10">
        <f>J2642/I2642</f>
        <v>-0.33191489361702126</v>
      </c>
    </row>
    <row r="2643" spans="1:11" x14ac:dyDescent="0.25">
      <c r="A2643" s="6" t="s">
        <v>7165</v>
      </c>
      <c r="B2643" s="6" t="s">
        <v>7166</v>
      </c>
      <c r="C2643" s="6">
        <v>682</v>
      </c>
      <c r="D2643" s="6" t="s">
        <v>549</v>
      </c>
      <c r="E2643" s="6" t="s">
        <v>7167</v>
      </c>
      <c r="F2643" s="6" t="s">
        <v>3530</v>
      </c>
      <c r="G2643" s="6" t="s">
        <v>8562</v>
      </c>
      <c r="H2643" s="7">
        <v>9970</v>
      </c>
      <c r="I2643" s="8">
        <v>13940</v>
      </c>
      <c r="J2643" s="9">
        <f>H2643-I2643</f>
        <v>-3970</v>
      </c>
      <c r="K2643" s="10">
        <f>J2643/I2643</f>
        <v>-0.28479196556671449</v>
      </c>
    </row>
    <row r="2644" spans="1:11" x14ac:dyDescent="0.25">
      <c r="A2644" s="6" t="s">
        <v>7171</v>
      </c>
      <c r="B2644" s="6" t="s">
        <v>7172</v>
      </c>
      <c r="C2644" s="6">
        <v>685</v>
      </c>
      <c r="D2644" s="6" t="s">
        <v>549</v>
      </c>
      <c r="E2644" s="6" t="s">
        <v>1584</v>
      </c>
      <c r="F2644" s="6" t="s">
        <v>3530</v>
      </c>
      <c r="G2644" s="6" t="s">
        <v>8562</v>
      </c>
      <c r="H2644" s="7">
        <v>40000</v>
      </c>
      <c r="I2644" s="8">
        <v>50000</v>
      </c>
      <c r="J2644" s="9">
        <f>H2644-I2644</f>
        <v>-10000</v>
      </c>
      <c r="K2644" s="10">
        <f>J2644/I2644</f>
        <v>-0.2</v>
      </c>
    </row>
    <row r="2645" spans="1:11" x14ac:dyDescent="0.25">
      <c r="A2645" s="6" t="s">
        <v>7179</v>
      </c>
      <c r="B2645" s="6" t="s">
        <v>7180</v>
      </c>
      <c r="C2645" s="6">
        <v>699</v>
      </c>
      <c r="D2645" s="6" t="s">
        <v>549</v>
      </c>
      <c r="E2645" s="6" t="s">
        <v>7181</v>
      </c>
      <c r="F2645" s="6" t="s">
        <v>3530</v>
      </c>
      <c r="G2645" s="6" t="s">
        <v>8562</v>
      </c>
      <c r="H2645" s="7">
        <v>19570</v>
      </c>
      <c r="I2645" s="8">
        <v>0</v>
      </c>
      <c r="J2645" s="9">
        <f>H2645-I2645</f>
        <v>19570</v>
      </c>
      <c r="K2645" s="10"/>
    </row>
    <row r="2646" spans="1:11" x14ac:dyDescent="0.25">
      <c r="A2646" s="6" t="s">
        <v>2183</v>
      </c>
      <c r="B2646" s="6" t="s">
        <v>2184</v>
      </c>
      <c r="C2646" s="6">
        <v>700</v>
      </c>
      <c r="D2646" s="6" t="s">
        <v>549</v>
      </c>
      <c r="E2646" s="6" t="s">
        <v>2185</v>
      </c>
      <c r="F2646" s="6" t="s">
        <v>14</v>
      </c>
      <c r="G2646" s="6" t="s">
        <v>15</v>
      </c>
      <c r="H2646" s="7">
        <v>2100</v>
      </c>
      <c r="I2646" s="8">
        <v>2170</v>
      </c>
      <c r="J2646" s="9">
        <f>H2646-I2646</f>
        <v>-70</v>
      </c>
      <c r="K2646" s="10">
        <f>J2646/I2646</f>
        <v>-3.2258064516129031E-2</v>
      </c>
    </row>
    <row r="2647" spans="1:11" x14ac:dyDescent="0.25">
      <c r="A2647" s="6" t="s">
        <v>7191</v>
      </c>
      <c r="B2647" s="6" t="s">
        <v>7192</v>
      </c>
      <c r="C2647" s="6">
        <v>701</v>
      </c>
      <c r="D2647" s="6" t="s">
        <v>549</v>
      </c>
      <c r="E2647" s="6" t="s">
        <v>7193</v>
      </c>
      <c r="F2647" s="6" t="s">
        <v>3530</v>
      </c>
      <c r="G2647" s="6" t="s">
        <v>8562</v>
      </c>
      <c r="H2647" s="7">
        <v>2640</v>
      </c>
      <c r="I2647" s="8">
        <v>3300</v>
      </c>
      <c r="J2647" s="9">
        <f>H2647-I2647</f>
        <v>-660</v>
      </c>
      <c r="K2647" s="10">
        <f>J2647/I2647</f>
        <v>-0.2</v>
      </c>
    </row>
    <row r="2648" spans="1:11" x14ac:dyDescent="0.25">
      <c r="A2648" s="6" t="s">
        <v>2199</v>
      </c>
      <c r="B2648" s="6" t="s">
        <v>2200</v>
      </c>
      <c r="C2648" s="6">
        <v>715</v>
      </c>
      <c r="D2648" s="6" t="s">
        <v>549</v>
      </c>
      <c r="E2648" s="6" t="s">
        <v>2201</v>
      </c>
      <c r="F2648" s="6" t="s">
        <v>14</v>
      </c>
      <c r="G2648" s="6" t="s">
        <v>15</v>
      </c>
      <c r="H2648" s="7">
        <v>11700</v>
      </c>
      <c r="I2648" s="8">
        <v>12610</v>
      </c>
      <c r="J2648" s="9">
        <f>H2648-I2648</f>
        <v>-910</v>
      </c>
      <c r="K2648" s="10">
        <f>J2648/I2648</f>
        <v>-7.2164948453608241E-2</v>
      </c>
    </row>
    <row r="2649" spans="1:11" x14ac:dyDescent="0.25">
      <c r="A2649" s="6" t="s">
        <v>2202</v>
      </c>
      <c r="B2649" s="6" t="s">
        <v>2203</v>
      </c>
      <c r="C2649" s="6">
        <v>719</v>
      </c>
      <c r="D2649" s="6" t="s">
        <v>549</v>
      </c>
      <c r="E2649" s="6" t="s">
        <v>2204</v>
      </c>
      <c r="F2649" s="6" t="s">
        <v>14</v>
      </c>
      <c r="G2649" s="6" t="s">
        <v>15</v>
      </c>
      <c r="H2649" s="7">
        <v>1580</v>
      </c>
      <c r="I2649" s="8">
        <v>2000</v>
      </c>
      <c r="J2649" s="9">
        <f>H2649-I2649</f>
        <v>-420</v>
      </c>
      <c r="K2649" s="10">
        <f>J2649/I2649</f>
        <v>-0.21</v>
      </c>
    </row>
    <row r="2650" spans="1:11" x14ac:dyDescent="0.25">
      <c r="A2650" s="6" t="s">
        <v>2212</v>
      </c>
      <c r="B2650" s="6" t="s">
        <v>1839</v>
      </c>
      <c r="C2650" s="6">
        <v>730</v>
      </c>
      <c r="D2650" s="6" t="s">
        <v>549</v>
      </c>
      <c r="E2650" s="6" t="s">
        <v>2213</v>
      </c>
      <c r="F2650" s="6" t="s">
        <v>14</v>
      </c>
      <c r="G2650" s="6" t="s">
        <v>15</v>
      </c>
      <c r="H2650" s="7">
        <v>57500</v>
      </c>
      <c r="I2650" s="8">
        <v>52900</v>
      </c>
      <c r="J2650" s="9">
        <f>H2650-I2650</f>
        <v>4600</v>
      </c>
      <c r="K2650" s="10">
        <f>J2650/I2650</f>
        <v>8.6956521739130432E-2</v>
      </c>
    </row>
    <row r="2651" spans="1:11" x14ac:dyDescent="0.25">
      <c r="A2651" s="6" t="s">
        <v>2220</v>
      </c>
      <c r="B2651" s="6" t="s">
        <v>2221</v>
      </c>
      <c r="C2651" s="6">
        <v>735</v>
      </c>
      <c r="D2651" s="6" t="s">
        <v>549</v>
      </c>
      <c r="E2651" s="6" t="s">
        <v>2221</v>
      </c>
      <c r="F2651" s="6" t="s">
        <v>14</v>
      </c>
      <c r="G2651" s="6" t="s">
        <v>15</v>
      </c>
      <c r="H2651" s="7">
        <v>2080</v>
      </c>
      <c r="I2651" s="8">
        <v>2260</v>
      </c>
      <c r="J2651" s="9">
        <f>H2651-I2651</f>
        <v>-180</v>
      </c>
      <c r="K2651" s="10">
        <f>J2651/I2651</f>
        <v>-7.9646017699115043E-2</v>
      </c>
    </row>
    <row r="2652" spans="1:11" x14ac:dyDescent="0.25">
      <c r="A2652" s="6" t="s">
        <v>2230</v>
      </c>
      <c r="B2652" s="6" t="s">
        <v>2231</v>
      </c>
      <c r="C2652" s="6">
        <v>749</v>
      </c>
      <c r="D2652" s="6" t="s">
        <v>549</v>
      </c>
      <c r="E2652" s="6" t="s">
        <v>2231</v>
      </c>
      <c r="F2652" s="6" t="s">
        <v>14</v>
      </c>
      <c r="G2652" s="6" t="s">
        <v>15</v>
      </c>
      <c r="H2652" s="7">
        <v>11290</v>
      </c>
      <c r="I2652" s="8">
        <v>13960</v>
      </c>
      <c r="J2652" s="9">
        <f>H2652-I2652</f>
        <v>-2670</v>
      </c>
      <c r="K2652" s="10">
        <f>J2652/I2652</f>
        <v>-0.19126074498567336</v>
      </c>
    </row>
    <row r="2653" spans="1:11" x14ac:dyDescent="0.25">
      <c r="A2653" s="6" t="s">
        <v>7248</v>
      </c>
      <c r="B2653" s="6" t="s">
        <v>7249</v>
      </c>
      <c r="C2653" s="6">
        <v>752</v>
      </c>
      <c r="D2653" s="6" t="s">
        <v>549</v>
      </c>
      <c r="E2653" s="6" t="s">
        <v>7250</v>
      </c>
      <c r="F2653" s="6" t="s">
        <v>3530</v>
      </c>
      <c r="G2653" s="6" t="s">
        <v>8562</v>
      </c>
      <c r="H2653" s="7">
        <v>7010</v>
      </c>
      <c r="I2653" s="8">
        <v>8950</v>
      </c>
      <c r="J2653" s="9">
        <f>H2653-I2653</f>
        <v>-1940</v>
      </c>
      <c r="K2653" s="10">
        <f>J2653/I2653</f>
        <v>-0.21675977653631284</v>
      </c>
    </row>
    <row r="2654" spans="1:11" x14ac:dyDescent="0.25">
      <c r="A2654" s="6" t="s">
        <v>7302</v>
      </c>
      <c r="B2654" s="6" t="s">
        <v>7303</v>
      </c>
      <c r="C2654" s="6">
        <v>799</v>
      </c>
      <c r="D2654" s="6" t="s">
        <v>549</v>
      </c>
      <c r="E2654" s="6" t="s">
        <v>7304</v>
      </c>
      <c r="F2654" s="6" t="s">
        <v>3530</v>
      </c>
      <c r="G2654" s="6" t="s">
        <v>8562</v>
      </c>
      <c r="H2654" s="7">
        <v>2000</v>
      </c>
      <c r="I2654" s="8">
        <v>2000</v>
      </c>
      <c r="J2654" s="9">
        <f>H2654-I2654</f>
        <v>0</v>
      </c>
      <c r="K2654" s="10">
        <f>J2654/I2654</f>
        <v>0</v>
      </c>
    </row>
    <row r="2655" spans="1:11" x14ac:dyDescent="0.25">
      <c r="A2655" s="6" t="s">
        <v>7389</v>
      </c>
      <c r="B2655" s="6" t="s">
        <v>7390</v>
      </c>
      <c r="C2655" s="6">
        <v>869</v>
      </c>
      <c r="D2655" s="6" t="s">
        <v>549</v>
      </c>
      <c r="E2655" s="6" t="s">
        <v>7391</v>
      </c>
      <c r="F2655" s="6" t="s">
        <v>3530</v>
      </c>
      <c r="G2655" s="6" t="s">
        <v>8562</v>
      </c>
      <c r="H2655" s="7">
        <v>5220</v>
      </c>
      <c r="I2655" s="8">
        <v>6090</v>
      </c>
      <c r="J2655" s="9">
        <f>H2655-I2655</f>
        <v>-870</v>
      </c>
      <c r="K2655" s="10">
        <f>J2655/I2655</f>
        <v>-0.14285714285714285</v>
      </c>
    </row>
    <row r="2656" spans="1:11" x14ac:dyDescent="0.25">
      <c r="A2656" s="6" t="s">
        <v>7395</v>
      </c>
      <c r="B2656" s="6" t="s">
        <v>7396</v>
      </c>
      <c r="C2656" s="6">
        <v>878</v>
      </c>
      <c r="D2656" s="6" t="s">
        <v>549</v>
      </c>
      <c r="E2656" s="6" t="s">
        <v>7397</v>
      </c>
      <c r="F2656" s="6" t="s">
        <v>3530</v>
      </c>
      <c r="G2656" s="6" t="s">
        <v>8562</v>
      </c>
      <c r="H2656" s="7">
        <v>8430</v>
      </c>
      <c r="I2656" s="8">
        <v>8710</v>
      </c>
      <c r="J2656" s="9">
        <f>H2656-I2656</f>
        <v>-280</v>
      </c>
      <c r="K2656" s="10">
        <f>J2656/I2656</f>
        <v>-3.2146957520091848E-2</v>
      </c>
    </row>
    <row r="2657" spans="1:11" x14ac:dyDescent="0.25">
      <c r="A2657" s="6" t="s">
        <v>2383</v>
      </c>
      <c r="B2657" s="6" t="s">
        <v>2384</v>
      </c>
      <c r="C2657" s="6">
        <v>880</v>
      </c>
      <c r="D2657" s="6" t="s">
        <v>549</v>
      </c>
      <c r="E2657" s="6" t="s">
        <v>2385</v>
      </c>
      <c r="F2657" s="6" t="s">
        <v>14</v>
      </c>
      <c r="G2657" s="6" t="s">
        <v>15</v>
      </c>
      <c r="H2657" s="7">
        <v>14950</v>
      </c>
      <c r="I2657" s="8">
        <v>18390</v>
      </c>
      <c r="J2657" s="9">
        <f>H2657-I2657</f>
        <v>-3440</v>
      </c>
      <c r="K2657" s="10">
        <f>J2657/I2657</f>
        <v>-0.18705818379554107</v>
      </c>
    </row>
    <row r="2658" spans="1:11" x14ac:dyDescent="0.25">
      <c r="A2658" s="6" t="s">
        <v>2386</v>
      </c>
      <c r="B2658" s="6" t="s">
        <v>2387</v>
      </c>
      <c r="C2658" s="6">
        <v>883</v>
      </c>
      <c r="D2658" s="6" t="s">
        <v>549</v>
      </c>
      <c r="E2658" s="6" t="s">
        <v>2388</v>
      </c>
      <c r="F2658" s="6" t="s">
        <v>14</v>
      </c>
      <c r="G2658" s="6" t="s">
        <v>15</v>
      </c>
      <c r="H2658" s="7">
        <v>8450</v>
      </c>
      <c r="I2658" s="8">
        <v>9430</v>
      </c>
      <c r="J2658" s="9">
        <f>H2658-I2658</f>
        <v>-980</v>
      </c>
      <c r="K2658" s="10">
        <f>J2658/I2658</f>
        <v>-0.10392364793213149</v>
      </c>
    </row>
    <row r="2659" spans="1:11" x14ac:dyDescent="0.25">
      <c r="A2659" s="6" t="s">
        <v>7410</v>
      </c>
      <c r="B2659" s="6" t="s">
        <v>7411</v>
      </c>
      <c r="C2659" s="6">
        <v>884</v>
      </c>
      <c r="D2659" s="6" t="s">
        <v>549</v>
      </c>
      <c r="E2659" s="6" t="s">
        <v>7412</v>
      </c>
      <c r="F2659" s="6" t="s">
        <v>3530</v>
      </c>
      <c r="G2659" s="6" t="s">
        <v>8562</v>
      </c>
      <c r="H2659" s="7">
        <v>4170</v>
      </c>
      <c r="I2659" s="8">
        <v>0</v>
      </c>
      <c r="J2659" s="9">
        <f>H2659-I2659</f>
        <v>4170</v>
      </c>
      <c r="K2659" s="10"/>
    </row>
    <row r="2660" spans="1:11" x14ac:dyDescent="0.25">
      <c r="A2660" s="6" t="s">
        <v>7416</v>
      </c>
      <c r="B2660" s="6" t="s">
        <v>7417</v>
      </c>
      <c r="C2660" s="6">
        <v>885</v>
      </c>
      <c r="D2660" s="6" t="s">
        <v>549</v>
      </c>
      <c r="E2660" s="6" t="s">
        <v>7418</v>
      </c>
      <c r="F2660" s="6" t="s">
        <v>3530</v>
      </c>
      <c r="G2660" s="6" t="s">
        <v>8562</v>
      </c>
      <c r="H2660" s="7">
        <v>1630</v>
      </c>
      <c r="I2660" s="8">
        <v>1760</v>
      </c>
      <c r="J2660" s="9">
        <f>H2660-I2660</f>
        <v>-130</v>
      </c>
      <c r="K2660" s="10">
        <f>J2660/I2660</f>
        <v>-7.3863636363636367E-2</v>
      </c>
    </row>
    <row r="2661" spans="1:11" x14ac:dyDescent="0.25">
      <c r="A2661" s="6" t="s">
        <v>7419</v>
      </c>
      <c r="B2661" s="6" t="s">
        <v>7420</v>
      </c>
      <c r="C2661" s="6">
        <v>887</v>
      </c>
      <c r="D2661" s="6" t="s">
        <v>549</v>
      </c>
      <c r="E2661" s="6" t="s">
        <v>7421</v>
      </c>
      <c r="F2661" s="6" t="s">
        <v>3530</v>
      </c>
      <c r="G2661" s="6" t="s">
        <v>8562</v>
      </c>
      <c r="H2661" s="7">
        <v>6510</v>
      </c>
      <c r="I2661" s="8">
        <v>7180</v>
      </c>
      <c r="J2661" s="9">
        <f>H2661-I2661</f>
        <v>-670</v>
      </c>
      <c r="K2661" s="10">
        <f>J2661/I2661</f>
        <v>-9.3314763231197778E-2</v>
      </c>
    </row>
    <row r="2662" spans="1:11" x14ac:dyDescent="0.25">
      <c r="A2662" s="6" t="s">
        <v>7422</v>
      </c>
      <c r="B2662" s="6" t="s">
        <v>7423</v>
      </c>
      <c r="C2662" s="6">
        <v>888</v>
      </c>
      <c r="D2662" s="6" t="s">
        <v>549</v>
      </c>
      <c r="E2662" s="6" t="s">
        <v>7424</v>
      </c>
      <c r="F2662" s="6" t="s">
        <v>3530</v>
      </c>
      <c r="G2662" s="6" t="s">
        <v>8562</v>
      </c>
      <c r="H2662" s="7">
        <v>20700</v>
      </c>
      <c r="I2662" s="8">
        <v>23000</v>
      </c>
      <c r="J2662" s="9">
        <f>H2662-I2662</f>
        <v>-2300</v>
      </c>
      <c r="K2662" s="10">
        <f>J2662/I2662</f>
        <v>-0.1</v>
      </c>
    </row>
    <row r="2663" spans="1:11" x14ac:dyDescent="0.25">
      <c r="A2663" s="6" t="s">
        <v>2401</v>
      </c>
      <c r="B2663" s="6" t="s">
        <v>2402</v>
      </c>
      <c r="C2663" s="6">
        <v>907</v>
      </c>
      <c r="D2663" s="6" t="s">
        <v>549</v>
      </c>
      <c r="E2663" s="6" t="s">
        <v>2293</v>
      </c>
      <c r="F2663" s="6" t="s">
        <v>14</v>
      </c>
      <c r="G2663" s="6" t="s">
        <v>15</v>
      </c>
      <c r="H2663" s="7">
        <v>24640</v>
      </c>
      <c r="I2663" s="8">
        <v>27330</v>
      </c>
      <c r="J2663" s="9">
        <f>H2663-I2663</f>
        <v>-2690</v>
      </c>
      <c r="K2663" s="10">
        <f>J2663/I2663</f>
        <v>-9.8426637394804242E-2</v>
      </c>
    </row>
    <row r="2664" spans="1:11" x14ac:dyDescent="0.25">
      <c r="A2664" s="6" t="s">
        <v>7460</v>
      </c>
      <c r="B2664" s="6" t="s">
        <v>7461</v>
      </c>
      <c r="C2664" s="6">
        <v>911</v>
      </c>
      <c r="D2664" s="6" t="s">
        <v>549</v>
      </c>
      <c r="E2664" s="6" t="s">
        <v>7461</v>
      </c>
      <c r="F2664" s="6" t="s">
        <v>3530</v>
      </c>
      <c r="G2664" s="6" t="s">
        <v>8562</v>
      </c>
      <c r="H2664" s="7">
        <v>3150</v>
      </c>
      <c r="I2664" s="8">
        <v>3160</v>
      </c>
      <c r="J2664" s="9">
        <f>H2664-I2664</f>
        <v>-10</v>
      </c>
      <c r="K2664" s="10">
        <f>J2664/I2664</f>
        <v>-3.1645569620253164E-3</v>
      </c>
    </row>
    <row r="2665" spans="1:11" x14ac:dyDescent="0.25">
      <c r="A2665" s="6" t="s">
        <v>2415</v>
      </c>
      <c r="B2665" s="6" t="s">
        <v>2416</v>
      </c>
      <c r="C2665" s="6">
        <v>914</v>
      </c>
      <c r="D2665" s="6" t="s">
        <v>549</v>
      </c>
      <c r="E2665" s="6" t="s">
        <v>2059</v>
      </c>
      <c r="F2665" s="6" t="s">
        <v>14</v>
      </c>
      <c r="G2665" s="6" t="s">
        <v>15</v>
      </c>
      <c r="H2665" s="7">
        <v>20430</v>
      </c>
      <c r="I2665" s="8">
        <v>21200</v>
      </c>
      <c r="J2665" s="9">
        <f>H2665-I2665</f>
        <v>-770</v>
      </c>
      <c r="K2665" s="10">
        <f>J2665/I2665</f>
        <v>-3.6320754716981131E-2</v>
      </c>
    </row>
    <row r="2666" spans="1:11" x14ac:dyDescent="0.25">
      <c r="A2666" s="6" t="s">
        <v>7639</v>
      </c>
      <c r="B2666" s="6" t="s">
        <v>7640</v>
      </c>
      <c r="C2666" s="6">
        <v>1139</v>
      </c>
      <c r="D2666" s="6" t="s">
        <v>549</v>
      </c>
      <c r="E2666" s="6" t="s">
        <v>7641</v>
      </c>
      <c r="F2666" s="6" t="s">
        <v>3530</v>
      </c>
      <c r="G2666" s="6" t="s">
        <v>8562</v>
      </c>
      <c r="H2666" s="7">
        <v>1930</v>
      </c>
      <c r="I2666" s="8">
        <v>0</v>
      </c>
      <c r="J2666" s="9">
        <f>H2666-I2666</f>
        <v>1930</v>
      </c>
      <c r="K2666" s="10"/>
    </row>
    <row r="2667" spans="1:11" x14ac:dyDescent="0.25">
      <c r="A2667" s="6" t="s">
        <v>7705</v>
      </c>
      <c r="B2667" s="6" t="s">
        <v>7706</v>
      </c>
      <c r="C2667" s="6">
        <v>1173</v>
      </c>
      <c r="D2667" s="6" t="s">
        <v>549</v>
      </c>
      <c r="E2667" s="6" t="s">
        <v>7707</v>
      </c>
      <c r="F2667" s="6" t="s">
        <v>3530</v>
      </c>
      <c r="G2667" s="6" t="s">
        <v>8562</v>
      </c>
      <c r="H2667" s="7">
        <v>1440</v>
      </c>
      <c r="I2667" s="8">
        <v>1800</v>
      </c>
      <c r="J2667" s="9">
        <f>H2667-I2667</f>
        <v>-360</v>
      </c>
      <c r="K2667" s="10">
        <f>J2667/I2667</f>
        <v>-0.2</v>
      </c>
    </row>
    <row r="2668" spans="1:11" x14ac:dyDescent="0.25">
      <c r="A2668" s="6" t="s">
        <v>2641</v>
      </c>
      <c r="B2668" s="6" t="s">
        <v>2642</v>
      </c>
      <c r="C2668" s="6">
        <v>1193</v>
      </c>
      <c r="D2668" s="6" t="s">
        <v>549</v>
      </c>
      <c r="E2668" s="6" t="s">
        <v>2643</v>
      </c>
      <c r="F2668" s="6" t="s">
        <v>14</v>
      </c>
      <c r="G2668" s="6" t="s">
        <v>15</v>
      </c>
      <c r="H2668" s="7">
        <v>10800</v>
      </c>
      <c r="I2668" s="8">
        <v>12480</v>
      </c>
      <c r="J2668" s="9">
        <f>H2668-I2668</f>
        <v>-1680</v>
      </c>
      <c r="K2668" s="10">
        <f>J2668/I2668</f>
        <v>-0.13461538461538461</v>
      </c>
    </row>
    <row r="2669" spans="1:11" x14ac:dyDescent="0.25">
      <c r="A2669" s="6" t="s">
        <v>2654</v>
      </c>
      <c r="B2669" s="6" t="s">
        <v>2655</v>
      </c>
      <c r="C2669" s="6">
        <v>1205</v>
      </c>
      <c r="D2669" s="6" t="s">
        <v>549</v>
      </c>
      <c r="E2669" s="6" t="s">
        <v>2655</v>
      </c>
      <c r="F2669" s="6" t="s">
        <v>14</v>
      </c>
      <c r="G2669" s="6" t="s">
        <v>15</v>
      </c>
      <c r="H2669" s="7">
        <v>4000</v>
      </c>
      <c r="I2669" s="8">
        <v>4430</v>
      </c>
      <c r="J2669" s="9">
        <f>H2669-I2669</f>
        <v>-430</v>
      </c>
      <c r="K2669" s="10">
        <f>J2669/I2669</f>
        <v>-9.7065462753950338E-2</v>
      </c>
    </row>
    <row r="2670" spans="1:11" x14ac:dyDescent="0.25">
      <c r="A2670" s="6" t="s">
        <v>2674</v>
      </c>
      <c r="B2670" s="6" t="s">
        <v>2675</v>
      </c>
      <c r="C2670" s="6">
        <v>1221</v>
      </c>
      <c r="D2670" s="6" t="s">
        <v>549</v>
      </c>
      <c r="E2670" s="6" t="s">
        <v>2676</v>
      </c>
      <c r="F2670" s="6" t="s">
        <v>14</v>
      </c>
      <c r="G2670" s="6" t="s">
        <v>15</v>
      </c>
      <c r="H2670" s="7">
        <v>3980</v>
      </c>
      <c r="I2670" s="8">
        <v>5160</v>
      </c>
      <c r="J2670" s="9">
        <f>H2670-I2670</f>
        <v>-1180</v>
      </c>
      <c r="K2670" s="10">
        <f>J2670/I2670</f>
        <v>-0.22868217054263565</v>
      </c>
    </row>
    <row r="2671" spans="1:11" x14ac:dyDescent="0.25">
      <c r="A2671" s="6" t="s">
        <v>7773</v>
      </c>
      <c r="B2671" s="6" t="s">
        <v>7774</v>
      </c>
      <c r="C2671" s="6">
        <v>1223</v>
      </c>
      <c r="D2671" s="6" t="s">
        <v>549</v>
      </c>
      <c r="E2671" s="6" t="s">
        <v>7775</v>
      </c>
      <c r="F2671" s="6" t="s">
        <v>3530</v>
      </c>
      <c r="G2671" s="6" t="s">
        <v>8562</v>
      </c>
      <c r="H2671" s="7">
        <v>18850</v>
      </c>
      <c r="I2671" s="8">
        <v>19070</v>
      </c>
      <c r="J2671" s="9">
        <f>H2671-I2671</f>
        <v>-220</v>
      </c>
      <c r="K2671" s="10">
        <f>J2671/I2671</f>
        <v>-1.1536444677503933E-2</v>
      </c>
    </row>
    <row r="2672" spans="1:11" x14ac:dyDescent="0.25">
      <c r="A2672" s="6" t="s">
        <v>2680</v>
      </c>
      <c r="B2672" s="6" t="s">
        <v>2681</v>
      </c>
      <c r="C2672" s="6">
        <v>1225</v>
      </c>
      <c r="D2672" s="6" t="s">
        <v>549</v>
      </c>
      <c r="E2672" s="6" t="s">
        <v>2681</v>
      </c>
      <c r="F2672" s="6" t="s">
        <v>14</v>
      </c>
      <c r="G2672" s="6" t="s">
        <v>15</v>
      </c>
      <c r="H2672" s="7">
        <v>10990</v>
      </c>
      <c r="I2672" s="8">
        <v>11310</v>
      </c>
      <c r="J2672" s="9">
        <f>H2672-I2672</f>
        <v>-320</v>
      </c>
      <c r="K2672" s="10">
        <f>J2672/I2672</f>
        <v>-2.8293545534924844E-2</v>
      </c>
    </row>
    <row r="2673" spans="1:11" x14ac:dyDescent="0.25">
      <c r="A2673" s="6" t="s">
        <v>2685</v>
      </c>
      <c r="B2673" s="6" t="s">
        <v>2686</v>
      </c>
      <c r="C2673" s="6">
        <v>1235</v>
      </c>
      <c r="D2673" s="6" t="s">
        <v>549</v>
      </c>
      <c r="E2673" s="6" t="s">
        <v>2687</v>
      </c>
      <c r="F2673" s="6" t="s">
        <v>14</v>
      </c>
      <c r="G2673" s="6" t="s">
        <v>15</v>
      </c>
      <c r="H2673" s="7">
        <v>86250</v>
      </c>
      <c r="I2673" s="8">
        <v>113190</v>
      </c>
      <c r="J2673" s="9">
        <f>H2673-I2673</f>
        <v>-26940</v>
      </c>
      <c r="K2673" s="10">
        <f>J2673/I2673</f>
        <v>-0.23800689106811557</v>
      </c>
    </row>
    <row r="2674" spans="1:11" x14ac:dyDescent="0.25">
      <c r="A2674" s="6" t="s">
        <v>2702</v>
      </c>
      <c r="B2674" s="6" t="s">
        <v>2703</v>
      </c>
      <c r="C2674" s="6">
        <v>1268</v>
      </c>
      <c r="D2674" s="6" t="s">
        <v>549</v>
      </c>
      <c r="E2674" s="6" t="s">
        <v>2704</v>
      </c>
      <c r="F2674" s="6" t="s">
        <v>14</v>
      </c>
      <c r="G2674" s="6" t="s">
        <v>15</v>
      </c>
      <c r="H2674" s="7">
        <v>4030</v>
      </c>
      <c r="I2674" s="8">
        <v>4030</v>
      </c>
      <c r="J2674" s="9">
        <f>H2674-I2674</f>
        <v>0</v>
      </c>
      <c r="K2674" s="10">
        <f>J2674/I2674</f>
        <v>0</v>
      </c>
    </row>
    <row r="2675" spans="1:11" x14ac:dyDescent="0.25">
      <c r="A2675" s="6" t="s">
        <v>2705</v>
      </c>
      <c r="B2675" s="6" t="s">
        <v>2703</v>
      </c>
      <c r="C2675" s="6">
        <v>1268</v>
      </c>
      <c r="D2675" s="6" t="s">
        <v>549</v>
      </c>
      <c r="E2675" s="6" t="s">
        <v>2706</v>
      </c>
      <c r="F2675" s="6" t="s">
        <v>14</v>
      </c>
      <c r="G2675" s="6" t="s">
        <v>15</v>
      </c>
      <c r="H2675" s="7">
        <v>31950</v>
      </c>
      <c r="I2675" s="8">
        <v>32200</v>
      </c>
      <c r="J2675" s="9">
        <f>H2675-I2675</f>
        <v>-250</v>
      </c>
      <c r="K2675" s="10">
        <f>J2675/I2675</f>
        <v>-7.763975155279503E-3</v>
      </c>
    </row>
    <row r="2676" spans="1:11" x14ac:dyDescent="0.25">
      <c r="A2676" s="6" t="s">
        <v>2707</v>
      </c>
      <c r="B2676" s="6" t="s">
        <v>2708</v>
      </c>
      <c r="C2676" s="6">
        <v>1268</v>
      </c>
      <c r="D2676" s="6" t="s">
        <v>549</v>
      </c>
      <c r="E2676" s="6" t="s">
        <v>2708</v>
      </c>
      <c r="F2676" s="6" t="s">
        <v>14</v>
      </c>
      <c r="G2676" s="6" t="s">
        <v>15</v>
      </c>
      <c r="H2676" s="7">
        <v>3550</v>
      </c>
      <c r="I2676" s="8">
        <v>3550</v>
      </c>
      <c r="J2676" s="9">
        <f>H2676-I2676</f>
        <v>0</v>
      </c>
      <c r="K2676" s="10">
        <f>J2676/I2676</f>
        <v>0</v>
      </c>
    </row>
    <row r="2677" spans="1:11" x14ac:dyDescent="0.25">
      <c r="A2677" s="6" t="s">
        <v>5376</v>
      </c>
      <c r="B2677" s="6" t="s">
        <v>5377</v>
      </c>
      <c r="C2677" s="6">
        <v>114</v>
      </c>
      <c r="D2677" s="6" t="s">
        <v>5378</v>
      </c>
      <c r="E2677" s="6" t="s">
        <v>5379</v>
      </c>
      <c r="F2677" s="6" t="s">
        <v>3530</v>
      </c>
      <c r="G2677" s="6" t="s">
        <v>8562</v>
      </c>
      <c r="H2677" s="7">
        <v>5030</v>
      </c>
      <c r="I2677" s="8">
        <v>6040</v>
      </c>
      <c r="J2677" s="9">
        <f>H2677-I2677</f>
        <v>-1010</v>
      </c>
      <c r="K2677" s="10">
        <f>J2677/I2677</f>
        <v>-0.16721854304635761</v>
      </c>
    </row>
    <row r="2678" spans="1:11" x14ac:dyDescent="0.25">
      <c r="A2678" s="6" t="s">
        <v>5560</v>
      </c>
      <c r="B2678" s="6" t="s">
        <v>5561</v>
      </c>
      <c r="C2678" s="6">
        <v>134</v>
      </c>
      <c r="D2678" s="6" t="s">
        <v>5562</v>
      </c>
      <c r="E2678" s="6" t="s">
        <v>5563</v>
      </c>
      <c r="F2678" s="6" t="s">
        <v>3530</v>
      </c>
      <c r="G2678" s="6" t="s">
        <v>8562</v>
      </c>
      <c r="H2678" s="7">
        <v>3110</v>
      </c>
      <c r="I2678" s="8">
        <v>3900</v>
      </c>
      <c r="J2678" s="9">
        <f>H2678-I2678</f>
        <v>-790</v>
      </c>
      <c r="K2678" s="10">
        <f>J2678/I2678</f>
        <v>-0.20256410256410257</v>
      </c>
    </row>
    <row r="2679" spans="1:11" x14ac:dyDescent="0.25">
      <c r="A2679" s="6" t="s">
        <v>4904</v>
      </c>
      <c r="B2679" s="6" t="s">
        <v>4905</v>
      </c>
      <c r="C2679" s="6">
        <v>80</v>
      </c>
      <c r="D2679" s="6" t="s">
        <v>4906</v>
      </c>
      <c r="E2679" s="6" t="s">
        <v>4907</v>
      </c>
      <c r="F2679" s="6" t="s">
        <v>3530</v>
      </c>
      <c r="G2679" s="6" t="s">
        <v>8562</v>
      </c>
      <c r="H2679" s="7">
        <v>2700</v>
      </c>
      <c r="I2679" s="8">
        <v>3000</v>
      </c>
      <c r="J2679" s="9">
        <f>H2679-I2679</f>
        <v>-300</v>
      </c>
      <c r="K2679" s="10">
        <f>J2679/I2679</f>
        <v>-0.1</v>
      </c>
    </row>
    <row r="2680" spans="1:11" x14ac:dyDescent="0.25">
      <c r="A2680" s="6" t="s">
        <v>733</v>
      </c>
      <c r="B2680" s="6" t="s">
        <v>734</v>
      </c>
      <c r="C2680" s="6">
        <v>83</v>
      </c>
      <c r="D2680" s="6" t="s">
        <v>735</v>
      </c>
      <c r="E2680" s="6" t="s">
        <v>734</v>
      </c>
      <c r="F2680" s="6" t="s">
        <v>14</v>
      </c>
      <c r="G2680" s="6" t="s">
        <v>15</v>
      </c>
      <c r="H2680" s="7">
        <v>1170</v>
      </c>
      <c r="I2680" s="8">
        <v>1300</v>
      </c>
      <c r="J2680" s="9">
        <f>H2680-I2680</f>
        <v>-130</v>
      </c>
      <c r="K2680" s="10">
        <f>J2680/I2680</f>
        <v>-0.1</v>
      </c>
    </row>
    <row r="2681" spans="1:11" x14ac:dyDescent="0.25">
      <c r="A2681" s="6" t="s">
        <v>5404</v>
      </c>
      <c r="B2681" s="6" t="s">
        <v>5405</v>
      </c>
      <c r="C2681" s="6">
        <v>117</v>
      </c>
      <c r="D2681" s="6" t="s">
        <v>5406</v>
      </c>
      <c r="E2681" s="6" t="s">
        <v>5407</v>
      </c>
      <c r="F2681" s="6" t="s">
        <v>3530</v>
      </c>
      <c r="G2681" s="6" t="s">
        <v>8562</v>
      </c>
      <c r="H2681" s="7">
        <v>2500</v>
      </c>
      <c r="I2681" s="8">
        <v>0</v>
      </c>
      <c r="J2681" s="9">
        <f>H2681-I2681</f>
        <v>2500</v>
      </c>
      <c r="K2681" s="10"/>
    </row>
    <row r="2682" spans="1:11" x14ac:dyDescent="0.25">
      <c r="A2682" s="6" t="s">
        <v>1063</v>
      </c>
      <c r="B2682" s="6" t="s">
        <v>1064</v>
      </c>
      <c r="C2682" s="6">
        <v>164</v>
      </c>
      <c r="D2682" s="6" t="s">
        <v>1065</v>
      </c>
      <c r="E2682" s="6" t="s">
        <v>1064</v>
      </c>
      <c r="F2682" s="6" t="s">
        <v>14</v>
      </c>
      <c r="G2682" s="6" t="s">
        <v>15</v>
      </c>
      <c r="H2682" s="7">
        <v>1910</v>
      </c>
      <c r="I2682" s="8">
        <v>2170</v>
      </c>
      <c r="J2682" s="9">
        <f>H2682-I2682</f>
        <v>-260</v>
      </c>
      <c r="K2682" s="10">
        <f>J2682/I2682</f>
        <v>-0.11981566820276497</v>
      </c>
    </row>
    <row r="2683" spans="1:11" x14ac:dyDescent="0.25">
      <c r="A2683" s="6" t="s">
        <v>4040</v>
      </c>
      <c r="B2683" s="6" t="s">
        <v>4041</v>
      </c>
      <c r="C2683" s="6">
        <v>21</v>
      </c>
      <c r="D2683" s="6" t="s">
        <v>4042</v>
      </c>
      <c r="E2683" s="6" t="s">
        <v>4041</v>
      </c>
      <c r="F2683" s="6" t="s">
        <v>3530</v>
      </c>
      <c r="G2683" s="6" t="s">
        <v>8562</v>
      </c>
      <c r="H2683" s="7">
        <v>1170</v>
      </c>
      <c r="I2683" s="8">
        <v>1180</v>
      </c>
      <c r="J2683" s="9">
        <f>H2683-I2683</f>
        <v>-10</v>
      </c>
      <c r="K2683" s="10">
        <f>J2683/I2683</f>
        <v>-8.4745762711864406E-3</v>
      </c>
    </row>
    <row r="2684" spans="1:11" x14ac:dyDescent="0.25">
      <c r="A2684" s="6" t="s">
        <v>5033</v>
      </c>
      <c r="B2684" s="6" t="s">
        <v>5034</v>
      </c>
      <c r="C2684" s="6">
        <v>88</v>
      </c>
      <c r="D2684" s="6" t="s">
        <v>5035</v>
      </c>
      <c r="E2684" s="6" t="s">
        <v>5036</v>
      </c>
      <c r="F2684" s="6" t="s">
        <v>3530</v>
      </c>
      <c r="G2684" s="6" t="s">
        <v>8562</v>
      </c>
      <c r="H2684" s="7">
        <v>2500</v>
      </c>
      <c r="I2684" s="8">
        <v>0</v>
      </c>
      <c r="J2684" s="9">
        <f>H2684-I2684</f>
        <v>2500</v>
      </c>
      <c r="K2684" s="10"/>
    </row>
    <row r="2685" spans="1:11" x14ac:dyDescent="0.25">
      <c r="A2685" s="6" t="s">
        <v>5829</v>
      </c>
      <c r="B2685" s="6" t="s">
        <v>5830</v>
      </c>
      <c r="C2685" s="6">
        <v>166</v>
      </c>
      <c r="D2685" s="6" t="s">
        <v>5035</v>
      </c>
      <c r="E2685" s="6" t="s">
        <v>5831</v>
      </c>
      <c r="F2685" s="6" t="s">
        <v>3530</v>
      </c>
      <c r="G2685" s="6" t="s">
        <v>8562</v>
      </c>
      <c r="H2685" s="7">
        <v>1030</v>
      </c>
      <c r="I2685" s="8">
        <v>1180</v>
      </c>
      <c r="J2685" s="9">
        <f>H2685-I2685</f>
        <v>-150</v>
      </c>
      <c r="K2685" s="10">
        <f>J2685/I2685</f>
        <v>-0.1271186440677966</v>
      </c>
    </row>
    <row r="2686" spans="1:11" x14ac:dyDescent="0.25">
      <c r="A2686" s="6" t="s">
        <v>301</v>
      </c>
      <c r="B2686" s="6" t="s">
        <v>302</v>
      </c>
      <c r="C2686" s="6">
        <v>11</v>
      </c>
      <c r="D2686" s="6" t="s">
        <v>303</v>
      </c>
      <c r="E2686" s="6" t="s">
        <v>304</v>
      </c>
      <c r="F2686" s="6" t="s">
        <v>14</v>
      </c>
      <c r="G2686" s="6" t="s">
        <v>15</v>
      </c>
      <c r="H2686" s="7">
        <v>53470</v>
      </c>
      <c r="I2686" s="8">
        <v>64390</v>
      </c>
      <c r="J2686" s="9">
        <f>H2686-I2686</f>
        <v>-10920</v>
      </c>
      <c r="K2686" s="10">
        <f>J2686/I2686</f>
        <v>-0.16959155148314956</v>
      </c>
    </row>
    <row r="2687" spans="1:11" x14ac:dyDescent="0.25">
      <c r="A2687" s="6" t="s">
        <v>305</v>
      </c>
      <c r="B2687" s="6" t="s">
        <v>306</v>
      </c>
      <c r="C2687" s="6">
        <v>11</v>
      </c>
      <c r="D2687" s="6" t="s">
        <v>303</v>
      </c>
      <c r="E2687" s="6" t="s">
        <v>307</v>
      </c>
      <c r="F2687" s="6" t="s">
        <v>14</v>
      </c>
      <c r="G2687" s="6" t="s">
        <v>15</v>
      </c>
      <c r="H2687" s="7">
        <v>70100</v>
      </c>
      <c r="I2687" s="8">
        <v>85150</v>
      </c>
      <c r="J2687" s="9">
        <f>H2687-I2687</f>
        <v>-15050</v>
      </c>
      <c r="K2687" s="10">
        <f>J2687/I2687</f>
        <v>-0.17674691720493246</v>
      </c>
    </row>
    <row r="2688" spans="1:11" x14ac:dyDescent="0.25">
      <c r="A2688" s="6" t="s">
        <v>380</v>
      </c>
      <c r="B2688" s="6" t="s">
        <v>381</v>
      </c>
      <c r="C2688" s="6">
        <v>25</v>
      </c>
      <c r="D2688" s="6" t="s">
        <v>303</v>
      </c>
      <c r="E2688" s="6" t="s">
        <v>382</v>
      </c>
      <c r="F2688" s="6" t="s">
        <v>14</v>
      </c>
      <c r="G2688" s="6" t="s">
        <v>15</v>
      </c>
      <c r="H2688" s="7">
        <v>19490</v>
      </c>
      <c r="I2688" s="8">
        <v>36490</v>
      </c>
      <c r="J2688" s="9">
        <f>H2688-I2688</f>
        <v>-17000</v>
      </c>
      <c r="K2688" s="10">
        <f>J2688/I2688</f>
        <v>-0.46588106330501505</v>
      </c>
    </row>
    <row r="2689" spans="1:11" x14ac:dyDescent="0.25">
      <c r="A2689" s="6" t="s">
        <v>787</v>
      </c>
      <c r="B2689" s="6" t="s">
        <v>788</v>
      </c>
      <c r="C2689" s="6">
        <v>90</v>
      </c>
      <c r="D2689" s="6" t="s">
        <v>303</v>
      </c>
      <c r="E2689" s="6" t="s">
        <v>788</v>
      </c>
      <c r="F2689" s="6" t="s">
        <v>14</v>
      </c>
      <c r="G2689" s="6" t="s">
        <v>15</v>
      </c>
      <c r="H2689" s="7">
        <v>4810</v>
      </c>
      <c r="I2689" s="8">
        <v>4810</v>
      </c>
      <c r="J2689" s="9">
        <f>H2689-I2689</f>
        <v>0</v>
      </c>
      <c r="K2689" s="10">
        <f>J2689/I2689</f>
        <v>0</v>
      </c>
    </row>
    <row r="2690" spans="1:11" x14ac:dyDescent="0.25">
      <c r="A2690" s="6" t="s">
        <v>5060</v>
      </c>
      <c r="B2690" s="6" t="s">
        <v>5061</v>
      </c>
      <c r="C2690" s="6">
        <v>90</v>
      </c>
      <c r="D2690" s="6" t="s">
        <v>303</v>
      </c>
      <c r="E2690" s="6" t="s">
        <v>5061</v>
      </c>
      <c r="F2690" s="6" t="s">
        <v>3530</v>
      </c>
      <c r="G2690" s="6" t="s">
        <v>8562</v>
      </c>
      <c r="H2690" s="7">
        <v>2480</v>
      </c>
      <c r="I2690" s="8">
        <v>3160</v>
      </c>
      <c r="J2690" s="9">
        <f>H2690-I2690</f>
        <v>-680</v>
      </c>
      <c r="K2690" s="10">
        <f>J2690/I2690</f>
        <v>-0.21518987341772153</v>
      </c>
    </row>
    <row r="2691" spans="1:11" x14ac:dyDescent="0.25">
      <c r="A2691" s="6" t="s">
        <v>1055</v>
      </c>
      <c r="B2691" s="6" t="s">
        <v>1056</v>
      </c>
      <c r="C2691" s="6">
        <v>160</v>
      </c>
      <c r="D2691" s="6" t="s">
        <v>303</v>
      </c>
      <c r="E2691" s="6" t="s">
        <v>1056</v>
      </c>
      <c r="F2691" s="6" t="s">
        <v>14</v>
      </c>
      <c r="G2691" s="6" t="s">
        <v>15</v>
      </c>
      <c r="H2691" s="7">
        <v>10920</v>
      </c>
      <c r="I2691" s="8">
        <v>12110</v>
      </c>
      <c r="J2691" s="9">
        <f>H2691-I2691</f>
        <v>-1190</v>
      </c>
      <c r="K2691" s="10">
        <f>J2691/I2691</f>
        <v>-9.8265895953757232E-2</v>
      </c>
    </row>
    <row r="2692" spans="1:11" x14ac:dyDescent="0.25">
      <c r="A2692" s="6" t="s">
        <v>1183</v>
      </c>
      <c r="B2692" s="6" t="s">
        <v>1184</v>
      </c>
      <c r="C2692" s="6">
        <v>220</v>
      </c>
      <c r="D2692" s="6" t="s">
        <v>303</v>
      </c>
      <c r="E2692" s="6" t="s">
        <v>1184</v>
      </c>
      <c r="F2692" s="6" t="s">
        <v>14</v>
      </c>
      <c r="G2692" s="6" t="s">
        <v>15</v>
      </c>
      <c r="H2692" s="7">
        <v>124080</v>
      </c>
      <c r="I2692" s="8">
        <v>136840</v>
      </c>
      <c r="J2692" s="9">
        <f>H2692-I2692</f>
        <v>-12760</v>
      </c>
      <c r="K2692" s="10">
        <f>J2692/I2692</f>
        <v>-9.3247588424437297E-2</v>
      </c>
    </row>
    <row r="2693" spans="1:11" x14ac:dyDescent="0.25">
      <c r="A2693" s="6" t="s">
        <v>5506</v>
      </c>
      <c r="B2693" s="6" t="s">
        <v>5507</v>
      </c>
      <c r="C2693" s="6">
        <v>128</v>
      </c>
      <c r="D2693" s="6" t="s">
        <v>5508</v>
      </c>
      <c r="E2693" s="6" t="s">
        <v>5509</v>
      </c>
      <c r="F2693" s="6" t="s">
        <v>3530</v>
      </c>
      <c r="G2693" s="6" t="s">
        <v>8562</v>
      </c>
      <c r="H2693" s="7">
        <v>4000</v>
      </c>
      <c r="I2693" s="8">
        <v>4840</v>
      </c>
      <c r="J2693" s="9">
        <f>H2693-I2693</f>
        <v>-840</v>
      </c>
      <c r="K2693" s="10">
        <f>J2693/I2693</f>
        <v>-0.17355371900826447</v>
      </c>
    </row>
    <row r="2694" spans="1:11" x14ac:dyDescent="0.25">
      <c r="A2694" s="6" t="s">
        <v>3849</v>
      </c>
      <c r="B2694" s="6" t="s">
        <v>3850</v>
      </c>
      <c r="C2694" s="6">
        <v>15</v>
      </c>
      <c r="D2694" s="6" t="s">
        <v>533</v>
      </c>
      <c r="E2694" s="6" t="s">
        <v>3851</v>
      </c>
      <c r="F2694" s="6" t="s">
        <v>3530</v>
      </c>
      <c r="G2694" s="6" t="s">
        <v>8562</v>
      </c>
      <c r="H2694" s="7">
        <v>25030</v>
      </c>
      <c r="I2694" s="8">
        <v>16050</v>
      </c>
      <c r="J2694" s="9">
        <f>H2694-I2694</f>
        <v>8980</v>
      </c>
      <c r="K2694" s="10">
        <f>J2694/I2694</f>
        <v>0.55950155763239873</v>
      </c>
    </row>
    <row r="2695" spans="1:11" x14ac:dyDescent="0.25">
      <c r="A2695" s="6" t="s">
        <v>3852</v>
      </c>
      <c r="B2695" s="6" t="s">
        <v>3853</v>
      </c>
      <c r="C2695" s="6">
        <v>15</v>
      </c>
      <c r="D2695" s="6" t="s">
        <v>533</v>
      </c>
      <c r="E2695" s="6" t="s">
        <v>3851</v>
      </c>
      <c r="F2695" s="6" t="s">
        <v>3530</v>
      </c>
      <c r="G2695" s="6" t="s">
        <v>8562</v>
      </c>
      <c r="H2695" s="7">
        <v>14240</v>
      </c>
      <c r="I2695" s="8">
        <v>16050</v>
      </c>
      <c r="J2695" s="9">
        <f>H2695-I2695</f>
        <v>-1810</v>
      </c>
      <c r="K2695" s="10">
        <f>J2695/I2695</f>
        <v>-0.11277258566978193</v>
      </c>
    </row>
    <row r="2696" spans="1:11" x14ac:dyDescent="0.25">
      <c r="A2696" s="6" t="s">
        <v>531</v>
      </c>
      <c r="B2696" s="6" t="s">
        <v>532</v>
      </c>
      <c r="C2696" s="6">
        <v>41</v>
      </c>
      <c r="D2696" s="6" t="s">
        <v>533</v>
      </c>
      <c r="E2696" s="6" t="s">
        <v>532</v>
      </c>
      <c r="F2696" s="6" t="s">
        <v>14</v>
      </c>
      <c r="G2696" s="6" t="s">
        <v>15</v>
      </c>
      <c r="H2696" s="7">
        <v>3970</v>
      </c>
      <c r="I2696" s="8">
        <v>4640</v>
      </c>
      <c r="J2696" s="9">
        <f>H2696-I2696</f>
        <v>-670</v>
      </c>
      <c r="K2696" s="10">
        <f>J2696/I2696</f>
        <v>-0.14439655172413793</v>
      </c>
    </row>
    <row r="2697" spans="1:11" x14ac:dyDescent="0.25">
      <c r="A2697" s="6" t="s">
        <v>534</v>
      </c>
      <c r="B2697" s="6" t="s">
        <v>535</v>
      </c>
      <c r="C2697" s="6">
        <v>41</v>
      </c>
      <c r="D2697" s="6" t="s">
        <v>533</v>
      </c>
      <c r="E2697" s="6" t="s">
        <v>535</v>
      </c>
      <c r="F2697" s="6" t="s">
        <v>14</v>
      </c>
      <c r="G2697" s="6" t="s">
        <v>15</v>
      </c>
      <c r="H2697" s="7">
        <v>23690</v>
      </c>
      <c r="I2697" s="8">
        <v>24470</v>
      </c>
      <c r="J2697" s="9">
        <f>H2697-I2697</f>
        <v>-780</v>
      </c>
      <c r="K2697" s="10">
        <f>J2697/I2697</f>
        <v>-3.1875766244380876E-2</v>
      </c>
    </row>
    <row r="2698" spans="1:11" x14ac:dyDescent="0.25">
      <c r="A2698" s="6" t="s">
        <v>4428</v>
      </c>
      <c r="B2698" s="6" t="s">
        <v>4429</v>
      </c>
      <c r="C2698" s="6">
        <v>41</v>
      </c>
      <c r="D2698" s="6" t="s">
        <v>533</v>
      </c>
      <c r="E2698" s="6" t="s">
        <v>4429</v>
      </c>
      <c r="F2698" s="6" t="s">
        <v>3530</v>
      </c>
      <c r="G2698" s="6" t="s">
        <v>8562</v>
      </c>
      <c r="H2698" s="7">
        <v>40710</v>
      </c>
      <c r="I2698" s="8">
        <v>49440</v>
      </c>
      <c r="J2698" s="9">
        <f>H2698-I2698</f>
        <v>-8730</v>
      </c>
      <c r="K2698" s="10">
        <f>J2698/I2698</f>
        <v>-0.17657766990291263</v>
      </c>
    </row>
    <row r="2699" spans="1:11" x14ac:dyDescent="0.25">
      <c r="A2699" s="6" t="s">
        <v>585</v>
      </c>
      <c r="B2699" s="6" t="s">
        <v>586</v>
      </c>
      <c r="C2699" s="6">
        <v>51</v>
      </c>
      <c r="D2699" s="6" t="s">
        <v>533</v>
      </c>
      <c r="E2699" s="6" t="s">
        <v>586</v>
      </c>
      <c r="F2699" s="6" t="s">
        <v>14</v>
      </c>
      <c r="G2699" s="6" t="s">
        <v>15</v>
      </c>
      <c r="H2699" s="7">
        <v>2500</v>
      </c>
      <c r="I2699" s="8">
        <v>4460</v>
      </c>
      <c r="J2699" s="9">
        <f>H2699-I2699</f>
        <v>-1960</v>
      </c>
      <c r="K2699" s="10">
        <f>J2699/I2699</f>
        <v>-0.43946188340807174</v>
      </c>
    </row>
    <row r="2700" spans="1:11" x14ac:dyDescent="0.25">
      <c r="A2700" s="6" t="s">
        <v>587</v>
      </c>
      <c r="B2700" s="6" t="s">
        <v>588</v>
      </c>
      <c r="C2700" s="6">
        <v>51</v>
      </c>
      <c r="D2700" s="6" t="s">
        <v>533</v>
      </c>
      <c r="E2700" s="6" t="s">
        <v>589</v>
      </c>
      <c r="F2700" s="6" t="s">
        <v>14</v>
      </c>
      <c r="G2700" s="6" t="s">
        <v>15</v>
      </c>
      <c r="H2700" s="7">
        <v>19790</v>
      </c>
      <c r="I2700" s="8">
        <v>0</v>
      </c>
      <c r="J2700" s="9">
        <f>H2700-I2700</f>
        <v>19790</v>
      </c>
      <c r="K2700" s="10"/>
    </row>
    <row r="2701" spans="1:11" x14ac:dyDescent="0.25">
      <c r="A2701" s="6" t="s">
        <v>4576</v>
      </c>
      <c r="B2701" s="6" t="s">
        <v>4577</v>
      </c>
      <c r="C2701" s="6">
        <v>51</v>
      </c>
      <c r="D2701" s="6" t="s">
        <v>533</v>
      </c>
      <c r="E2701" s="6" t="s">
        <v>4578</v>
      </c>
      <c r="F2701" s="6" t="s">
        <v>3530</v>
      </c>
      <c r="G2701" s="6" t="s">
        <v>8562</v>
      </c>
      <c r="H2701" s="7">
        <v>3820</v>
      </c>
      <c r="I2701" s="8">
        <v>4010</v>
      </c>
      <c r="J2701" s="9">
        <f>H2701-I2701</f>
        <v>-190</v>
      </c>
      <c r="K2701" s="10">
        <f>J2701/I2701</f>
        <v>-4.738154613466334E-2</v>
      </c>
    </row>
    <row r="2702" spans="1:11" x14ac:dyDescent="0.25">
      <c r="A2702" s="6" t="s">
        <v>800</v>
      </c>
      <c r="B2702" s="6" t="s">
        <v>801</v>
      </c>
      <c r="C2702" s="6">
        <v>91</v>
      </c>
      <c r="D2702" s="6" t="s">
        <v>533</v>
      </c>
      <c r="E2702" s="6" t="s">
        <v>802</v>
      </c>
      <c r="F2702" s="6" t="s">
        <v>14</v>
      </c>
      <c r="G2702" s="6" t="s">
        <v>15</v>
      </c>
      <c r="H2702" s="7">
        <v>70790</v>
      </c>
      <c r="I2702" s="8">
        <v>86870</v>
      </c>
      <c r="J2702" s="9">
        <f>H2702-I2702</f>
        <v>-16080</v>
      </c>
      <c r="K2702" s="10">
        <f>J2702/I2702</f>
        <v>-0.18510417865776446</v>
      </c>
    </row>
    <row r="2703" spans="1:11" x14ac:dyDescent="0.25">
      <c r="A2703" s="6" t="s">
        <v>1057</v>
      </c>
      <c r="B2703" s="6" t="s">
        <v>1058</v>
      </c>
      <c r="C2703" s="6">
        <v>160</v>
      </c>
      <c r="D2703" s="6" t="s">
        <v>533</v>
      </c>
      <c r="E2703" s="6" t="s">
        <v>1059</v>
      </c>
      <c r="F2703" s="6" t="s">
        <v>14</v>
      </c>
      <c r="G2703" s="6" t="s">
        <v>15</v>
      </c>
      <c r="H2703" s="7">
        <v>7130</v>
      </c>
      <c r="I2703" s="8">
        <v>7900</v>
      </c>
      <c r="J2703" s="9">
        <f>H2703-I2703</f>
        <v>-770</v>
      </c>
      <c r="K2703" s="10">
        <f>J2703/I2703</f>
        <v>-9.7468354430379753E-2</v>
      </c>
    </row>
    <row r="2704" spans="1:11" x14ac:dyDescent="0.25">
      <c r="A2704" s="6" t="s">
        <v>5855</v>
      </c>
      <c r="B2704" s="6" t="s">
        <v>5856</v>
      </c>
      <c r="C2704" s="6">
        <v>170</v>
      </c>
      <c r="D2704" s="6" t="s">
        <v>533</v>
      </c>
      <c r="E2704" s="6" t="s">
        <v>5857</v>
      </c>
      <c r="F2704" s="6" t="s">
        <v>3530</v>
      </c>
      <c r="G2704" s="6" t="s">
        <v>8562</v>
      </c>
      <c r="H2704" s="7">
        <v>33290</v>
      </c>
      <c r="I2704" s="8">
        <v>33810</v>
      </c>
      <c r="J2704" s="9">
        <f>H2704-I2704</f>
        <v>-520</v>
      </c>
      <c r="K2704" s="10">
        <f>J2704/I2704</f>
        <v>-1.5380065069506064E-2</v>
      </c>
    </row>
    <row r="2705" spans="1:11" x14ac:dyDescent="0.25">
      <c r="A2705" s="6" t="s">
        <v>1227</v>
      </c>
      <c r="B2705" s="6" t="s">
        <v>1228</v>
      </c>
      <c r="C2705" s="6">
        <v>235</v>
      </c>
      <c r="D2705" s="6" t="s">
        <v>533</v>
      </c>
      <c r="E2705" s="6" t="s">
        <v>1228</v>
      </c>
      <c r="F2705" s="6" t="s">
        <v>14</v>
      </c>
      <c r="G2705" s="6" t="s">
        <v>15</v>
      </c>
      <c r="H2705" s="7">
        <v>1980</v>
      </c>
      <c r="I2705" s="8">
        <v>2110</v>
      </c>
      <c r="J2705" s="9">
        <f>H2705-I2705</f>
        <v>-130</v>
      </c>
      <c r="K2705" s="10">
        <f>J2705/I2705</f>
        <v>-6.1611374407582936E-2</v>
      </c>
    </row>
    <row r="2706" spans="1:11" x14ac:dyDescent="0.25">
      <c r="A2706" s="6" t="s">
        <v>1254</v>
      </c>
      <c r="B2706" s="6" t="s">
        <v>1255</v>
      </c>
      <c r="C2706" s="6">
        <v>251</v>
      </c>
      <c r="D2706" s="6" t="s">
        <v>533</v>
      </c>
      <c r="E2706" s="6" t="s">
        <v>1255</v>
      </c>
      <c r="F2706" s="6" t="s">
        <v>14</v>
      </c>
      <c r="G2706" s="6" t="s">
        <v>15</v>
      </c>
      <c r="H2706" s="7">
        <v>4650</v>
      </c>
      <c r="I2706" s="8">
        <v>5590</v>
      </c>
      <c r="J2706" s="9">
        <f>H2706-I2706</f>
        <v>-940</v>
      </c>
      <c r="K2706" s="10">
        <f>J2706/I2706</f>
        <v>-0.16815742397137745</v>
      </c>
    </row>
    <row r="2707" spans="1:11" x14ac:dyDescent="0.25">
      <c r="A2707" s="6" t="s">
        <v>1333</v>
      </c>
      <c r="B2707" s="6" t="s">
        <v>1334</v>
      </c>
      <c r="C2707" s="6">
        <v>274</v>
      </c>
      <c r="D2707" s="6" t="s">
        <v>533</v>
      </c>
      <c r="E2707" s="6" t="s">
        <v>1335</v>
      </c>
      <c r="F2707" s="6" t="s">
        <v>14</v>
      </c>
      <c r="G2707" s="6" t="s">
        <v>15</v>
      </c>
      <c r="H2707" s="7">
        <v>26980</v>
      </c>
      <c r="I2707" s="8">
        <v>29930</v>
      </c>
      <c r="J2707" s="9">
        <f>H2707-I2707</f>
        <v>-2950</v>
      </c>
      <c r="K2707" s="10">
        <f>J2707/I2707</f>
        <v>-9.8563314400267291E-2</v>
      </c>
    </row>
    <row r="2708" spans="1:11" x14ac:dyDescent="0.25">
      <c r="A2708" s="6" t="s">
        <v>6279</v>
      </c>
      <c r="B2708" s="6" t="s">
        <v>6280</v>
      </c>
      <c r="C2708" s="6">
        <v>281</v>
      </c>
      <c r="D2708" s="6" t="s">
        <v>533</v>
      </c>
      <c r="E2708" s="6" t="s">
        <v>6281</v>
      </c>
      <c r="F2708" s="6" t="s">
        <v>3530</v>
      </c>
      <c r="G2708" s="6" t="s">
        <v>8562</v>
      </c>
      <c r="H2708" s="7">
        <v>6560</v>
      </c>
      <c r="I2708" s="8">
        <v>6930</v>
      </c>
      <c r="J2708" s="9">
        <f>H2708-I2708</f>
        <v>-370</v>
      </c>
      <c r="K2708" s="10">
        <f>J2708/I2708</f>
        <v>-5.3391053391053392E-2</v>
      </c>
    </row>
    <row r="2709" spans="1:11" x14ac:dyDescent="0.25">
      <c r="A2709" s="6" t="s">
        <v>1574</v>
      </c>
      <c r="B2709" s="6" t="s">
        <v>1575</v>
      </c>
      <c r="C2709" s="6">
        <v>359</v>
      </c>
      <c r="D2709" s="6" t="s">
        <v>533</v>
      </c>
      <c r="E2709" s="6" t="s">
        <v>1575</v>
      </c>
      <c r="F2709" s="6" t="s">
        <v>14</v>
      </c>
      <c r="G2709" s="6" t="s">
        <v>15</v>
      </c>
      <c r="H2709" s="7">
        <v>5200</v>
      </c>
      <c r="I2709" s="8">
        <v>6120</v>
      </c>
      <c r="J2709" s="9">
        <f>H2709-I2709</f>
        <v>-920</v>
      </c>
      <c r="K2709" s="10">
        <f>J2709/I2709</f>
        <v>-0.15032679738562091</v>
      </c>
    </row>
    <row r="2710" spans="1:11" x14ac:dyDescent="0.25">
      <c r="A2710" s="6" t="s">
        <v>1601</v>
      </c>
      <c r="B2710" s="6" t="s">
        <v>1602</v>
      </c>
      <c r="C2710" s="6">
        <v>371</v>
      </c>
      <c r="D2710" s="6" t="s">
        <v>533</v>
      </c>
      <c r="E2710" s="6" t="s">
        <v>1602</v>
      </c>
      <c r="F2710" s="6" t="s">
        <v>14</v>
      </c>
      <c r="G2710" s="6" t="s">
        <v>15</v>
      </c>
      <c r="H2710" s="7">
        <v>3680</v>
      </c>
      <c r="I2710" s="8">
        <v>3680</v>
      </c>
      <c r="J2710" s="9">
        <f>H2710-I2710</f>
        <v>0</v>
      </c>
      <c r="K2710" s="10">
        <f>J2710/I2710</f>
        <v>0</v>
      </c>
    </row>
    <row r="2711" spans="1:11" x14ac:dyDescent="0.25">
      <c r="A2711" s="6" t="s">
        <v>1644</v>
      </c>
      <c r="B2711" s="6" t="s">
        <v>1645</v>
      </c>
      <c r="C2711" s="6">
        <v>387</v>
      </c>
      <c r="D2711" s="6" t="s">
        <v>533</v>
      </c>
      <c r="E2711" s="6" t="s">
        <v>1645</v>
      </c>
      <c r="F2711" s="6" t="s">
        <v>14</v>
      </c>
      <c r="G2711" s="6" t="s">
        <v>15</v>
      </c>
      <c r="H2711" s="7">
        <v>30910</v>
      </c>
      <c r="I2711" s="8">
        <v>30280</v>
      </c>
      <c r="J2711" s="9">
        <f>H2711-I2711</f>
        <v>630</v>
      </c>
      <c r="K2711" s="10">
        <f>J2711/I2711</f>
        <v>2.0805812417437251E-2</v>
      </c>
    </row>
    <row r="2712" spans="1:11" x14ac:dyDescent="0.25">
      <c r="A2712" s="6" t="s">
        <v>6615</v>
      </c>
      <c r="B2712" s="6" t="s">
        <v>6616</v>
      </c>
      <c r="C2712" s="6">
        <v>400</v>
      </c>
      <c r="D2712" s="6" t="s">
        <v>533</v>
      </c>
      <c r="E2712" s="6" t="s">
        <v>6616</v>
      </c>
      <c r="F2712" s="6" t="s">
        <v>3530</v>
      </c>
      <c r="G2712" s="6" t="s">
        <v>8562</v>
      </c>
      <c r="H2712" s="7">
        <v>535760</v>
      </c>
      <c r="I2712" s="8">
        <v>556260</v>
      </c>
      <c r="J2712" s="9">
        <f>H2712-I2712</f>
        <v>-20500</v>
      </c>
      <c r="K2712" s="10">
        <f>J2712/I2712</f>
        <v>-3.6853270053572071E-2</v>
      </c>
    </row>
    <row r="2713" spans="1:11" x14ac:dyDescent="0.25">
      <c r="A2713" s="6" t="s">
        <v>1690</v>
      </c>
      <c r="B2713" s="6" t="s">
        <v>1691</v>
      </c>
      <c r="C2713" s="6">
        <v>419</v>
      </c>
      <c r="D2713" s="6" t="s">
        <v>533</v>
      </c>
      <c r="E2713" s="6" t="s">
        <v>1691</v>
      </c>
      <c r="F2713" s="6" t="s">
        <v>14</v>
      </c>
      <c r="G2713" s="6" t="s">
        <v>15</v>
      </c>
      <c r="H2713" s="7">
        <v>11820</v>
      </c>
      <c r="I2713" s="8">
        <v>12040</v>
      </c>
      <c r="J2713" s="9">
        <f>H2713-I2713</f>
        <v>-220</v>
      </c>
      <c r="K2713" s="10">
        <f>J2713/I2713</f>
        <v>-1.8272425249169437E-2</v>
      </c>
    </row>
    <row r="2714" spans="1:11" x14ac:dyDescent="0.25">
      <c r="A2714" s="6" t="s">
        <v>6670</v>
      </c>
      <c r="B2714" s="6" t="s">
        <v>6671</v>
      </c>
      <c r="C2714" s="6">
        <v>419</v>
      </c>
      <c r="D2714" s="6" t="s">
        <v>533</v>
      </c>
      <c r="E2714" s="6" t="s">
        <v>6672</v>
      </c>
      <c r="F2714" s="6" t="s">
        <v>3530</v>
      </c>
      <c r="G2714" s="6" t="s">
        <v>8562</v>
      </c>
      <c r="H2714" s="7">
        <v>7790</v>
      </c>
      <c r="I2714" s="8">
        <v>0</v>
      </c>
      <c r="J2714" s="9">
        <f>H2714-I2714</f>
        <v>7790</v>
      </c>
      <c r="K2714" s="10"/>
    </row>
    <row r="2715" spans="1:11" x14ac:dyDescent="0.25">
      <c r="A2715" s="6" t="s">
        <v>4908</v>
      </c>
      <c r="B2715" s="6" t="s">
        <v>4909</v>
      </c>
      <c r="C2715" s="6">
        <v>80</v>
      </c>
      <c r="D2715" s="6" t="s">
        <v>4910</v>
      </c>
      <c r="E2715" s="6" t="s">
        <v>4911</v>
      </c>
      <c r="F2715" s="6" t="s">
        <v>3530</v>
      </c>
      <c r="G2715" s="6" t="s">
        <v>8562</v>
      </c>
      <c r="H2715" s="7">
        <v>2500</v>
      </c>
      <c r="I2715" s="8">
        <v>0</v>
      </c>
      <c r="J2715" s="9">
        <f>H2715-I2715</f>
        <v>2500</v>
      </c>
      <c r="K2715" s="10"/>
    </row>
    <row r="2716" spans="1:11" x14ac:dyDescent="0.25">
      <c r="A2716" s="6" t="s">
        <v>4579</v>
      </c>
      <c r="B2716" s="6" t="s">
        <v>4580</v>
      </c>
      <c r="C2716" s="6">
        <v>51</v>
      </c>
      <c r="D2716" s="6" t="s">
        <v>4581</v>
      </c>
      <c r="E2716" s="6" t="s">
        <v>4582</v>
      </c>
      <c r="F2716" s="6" t="s">
        <v>3530</v>
      </c>
      <c r="G2716" s="6" t="s">
        <v>8562</v>
      </c>
      <c r="H2716" s="7">
        <v>2110</v>
      </c>
      <c r="I2716" s="8">
        <v>1430</v>
      </c>
      <c r="J2716" s="9">
        <f>H2716-I2716</f>
        <v>680</v>
      </c>
      <c r="K2716" s="10">
        <f>J2716/I2716</f>
        <v>0.47552447552447552</v>
      </c>
    </row>
    <row r="2717" spans="1:11" x14ac:dyDescent="0.25">
      <c r="A2717" s="6" t="s">
        <v>1000</v>
      </c>
      <c r="B2717" s="6" t="s">
        <v>1001</v>
      </c>
      <c r="C2717" s="6">
        <v>148</v>
      </c>
      <c r="D2717" s="6" t="s">
        <v>1002</v>
      </c>
      <c r="E2717" s="6" t="s">
        <v>1003</v>
      </c>
      <c r="F2717" s="6" t="s">
        <v>14</v>
      </c>
      <c r="G2717" s="6" t="s">
        <v>15</v>
      </c>
      <c r="H2717" s="7">
        <v>56650</v>
      </c>
      <c r="I2717" s="8">
        <v>26920</v>
      </c>
      <c r="J2717" s="9">
        <f>H2717-I2717</f>
        <v>29730</v>
      </c>
      <c r="K2717" s="10">
        <f>J2717/I2717</f>
        <v>1.1043833580980684</v>
      </c>
    </row>
    <row r="2718" spans="1:11" x14ac:dyDescent="0.25">
      <c r="A2718" s="6" t="s">
        <v>4606</v>
      </c>
      <c r="B2718" s="6" t="s">
        <v>4607</v>
      </c>
      <c r="C2718" s="6">
        <v>53</v>
      </c>
      <c r="D2718" s="6" t="s">
        <v>4608</v>
      </c>
      <c r="E2718" s="6" t="s">
        <v>4607</v>
      </c>
      <c r="F2718" s="6" t="s">
        <v>3530</v>
      </c>
      <c r="G2718" s="6" t="s">
        <v>8562</v>
      </c>
      <c r="H2718" s="7">
        <v>1700</v>
      </c>
      <c r="I2718" s="8">
        <v>2000</v>
      </c>
      <c r="J2718" s="9">
        <f>H2718-I2718</f>
        <v>-300</v>
      </c>
      <c r="K2718" s="10">
        <f>J2718/I2718</f>
        <v>-0.15</v>
      </c>
    </row>
    <row r="2719" spans="1:11" x14ac:dyDescent="0.25">
      <c r="A2719" s="6" t="s">
        <v>1743</v>
      </c>
      <c r="B2719" s="6" t="s">
        <v>1744</v>
      </c>
      <c r="C2719" s="6">
        <v>440</v>
      </c>
      <c r="D2719" s="6" t="s">
        <v>1745</v>
      </c>
      <c r="E2719" s="6" t="s">
        <v>1744</v>
      </c>
      <c r="F2719" s="6" t="s">
        <v>14</v>
      </c>
      <c r="G2719" s="6" t="s">
        <v>15</v>
      </c>
      <c r="H2719" s="7">
        <v>22980</v>
      </c>
      <c r="I2719" s="8">
        <v>26130</v>
      </c>
      <c r="J2719" s="9">
        <f>H2719-I2719</f>
        <v>-3150</v>
      </c>
      <c r="K2719" s="10">
        <f>J2719/I2719</f>
        <v>-0.12055109070034443</v>
      </c>
    </row>
    <row r="2720" spans="1:11" x14ac:dyDescent="0.25">
      <c r="A2720" s="6" t="s">
        <v>364</v>
      </c>
      <c r="B2720" s="6" t="s">
        <v>365</v>
      </c>
      <c r="C2720" s="6">
        <v>21</v>
      </c>
      <c r="D2720" s="6" t="s">
        <v>366</v>
      </c>
      <c r="E2720" s="6" t="s">
        <v>367</v>
      </c>
      <c r="F2720" s="6" t="s">
        <v>14</v>
      </c>
      <c r="G2720" s="6" t="s">
        <v>15</v>
      </c>
      <c r="H2720" s="7">
        <v>3010</v>
      </c>
      <c r="I2720" s="8">
        <v>3160</v>
      </c>
      <c r="J2720" s="9">
        <f>H2720-I2720</f>
        <v>-150</v>
      </c>
      <c r="K2720" s="10">
        <f>J2720/I2720</f>
        <v>-4.746835443037975E-2</v>
      </c>
    </row>
    <row r="2721" spans="1:11" x14ac:dyDescent="0.25">
      <c r="A2721" s="6" t="s">
        <v>3698</v>
      </c>
      <c r="B2721" s="6" t="s">
        <v>3699</v>
      </c>
      <c r="C2721" s="6">
        <v>4</v>
      </c>
      <c r="D2721" s="6" t="s">
        <v>3700</v>
      </c>
      <c r="E2721" s="6" t="s">
        <v>3701</v>
      </c>
      <c r="F2721" s="6" t="s">
        <v>3530</v>
      </c>
      <c r="G2721" s="6" t="s">
        <v>8562</v>
      </c>
      <c r="H2721" s="7">
        <v>2500</v>
      </c>
      <c r="I2721" s="8">
        <v>0</v>
      </c>
      <c r="J2721" s="9">
        <f>H2721-I2721</f>
        <v>2500</v>
      </c>
      <c r="K2721" s="10"/>
    </row>
    <row r="2722" spans="1:11" x14ac:dyDescent="0.25">
      <c r="A2722" s="6" t="s">
        <v>5396</v>
      </c>
      <c r="B2722" s="6" t="s">
        <v>5397</v>
      </c>
      <c r="C2722" s="6">
        <v>116</v>
      </c>
      <c r="D2722" s="6" t="s">
        <v>5398</v>
      </c>
      <c r="E2722" s="6" t="s">
        <v>5399</v>
      </c>
      <c r="F2722" s="6" t="s">
        <v>3530</v>
      </c>
      <c r="G2722" s="6" t="s">
        <v>8562</v>
      </c>
      <c r="H2722" s="7">
        <v>3600</v>
      </c>
      <c r="I2722" s="8">
        <v>4000</v>
      </c>
      <c r="J2722" s="9">
        <f>H2722-I2722</f>
        <v>-400</v>
      </c>
      <c r="K2722" s="10">
        <f>J2722/I2722</f>
        <v>-0.1</v>
      </c>
    </row>
    <row r="2723" spans="1:11" x14ac:dyDescent="0.25">
      <c r="A2723" s="6" t="s">
        <v>1154</v>
      </c>
      <c r="B2723" s="6" t="s">
        <v>1155</v>
      </c>
      <c r="C2723" s="6">
        <v>203</v>
      </c>
      <c r="D2723" s="6" t="s">
        <v>1156</v>
      </c>
      <c r="E2723" s="6" t="s">
        <v>1157</v>
      </c>
      <c r="F2723" s="6" t="s">
        <v>14</v>
      </c>
      <c r="G2723" s="6" t="s">
        <v>15</v>
      </c>
      <c r="H2723" s="7">
        <v>2973190</v>
      </c>
      <c r="I2723" s="8">
        <v>3231550</v>
      </c>
      <c r="J2723" s="9">
        <f>H2723-I2723</f>
        <v>-258360</v>
      </c>
      <c r="K2723" s="10">
        <f>J2723/I2723</f>
        <v>-7.9949250359734492E-2</v>
      </c>
    </row>
    <row r="2724" spans="1:11" x14ac:dyDescent="0.25">
      <c r="A2724" s="6" t="s">
        <v>551</v>
      </c>
      <c r="B2724" s="6" t="s">
        <v>552</v>
      </c>
      <c r="C2724" s="6">
        <v>44</v>
      </c>
      <c r="D2724" s="6" t="s">
        <v>553</v>
      </c>
      <c r="E2724" s="6" t="s">
        <v>552</v>
      </c>
      <c r="F2724" s="6" t="s">
        <v>14</v>
      </c>
      <c r="G2724" s="6" t="s">
        <v>15</v>
      </c>
      <c r="H2724" s="7">
        <v>3440</v>
      </c>
      <c r="I2724" s="8">
        <v>3530</v>
      </c>
      <c r="J2724" s="9">
        <f>H2724-I2724</f>
        <v>-90</v>
      </c>
      <c r="K2724" s="10">
        <f>J2724/I2724</f>
        <v>-2.5495750708215296E-2</v>
      </c>
    </row>
    <row r="2725" spans="1:11" x14ac:dyDescent="0.25">
      <c r="A2725" s="6" t="s">
        <v>578</v>
      </c>
      <c r="B2725" s="6" t="s">
        <v>579</v>
      </c>
      <c r="C2725" s="6">
        <v>50</v>
      </c>
      <c r="D2725" s="6" t="s">
        <v>553</v>
      </c>
      <c r="E2725" s="6" t="s">
        <v>579</v>
      </c>
      <c r="F2725" s="6" t="s">
        <v>14</v>
      </c>
      <c r="G2725" s="6" t="s">
        <v>15</v>
      </c>
      <c r="H2725" s="7">
        <v>1830</v>
      </c>
      <c r="I2725" s="8">
        <v>2010</v>
      </c>
      <c r="J2725" s="9">
        <f>H2725-I2725</f>
        <v>-180</v>
      </c>
      <c r="K2725" s="10">
        <f>J2725/I2725</f>
        <v>-8.9552238805970144E-2</v>
      </c>
    </row>
    <row r="2726" spans="1:11" x14ac:dyDescent="0.25">
      <c r="A2726" s="6" t="s">
        <v>580</v>
      </c>
      <c r="B2726" s="6" t="s">
        <v>581</v>
      </c>
      <c r="C2726" s="6">
        <v>50</v>
      </c>
      <c r="D2726" s="6" t="s">
        <v>553</v>
      </c>
      <c r="E2726" s="6" t="s">
        <v>581</v>
      </c>
      <c r="F2726" s="6" t="s">
        <v>14</v>
      </c>
      <c r="G2726" s="6" t="s">
        <v>15</v>
      </c>
      <c r="H2726" s="7">
        <v>9780</v>
      </c>
      <c r="I2726" s="8">
        <v>11820</v>
      </c>
      <c r="J2726" s="9">
        <f>H2726-I2726</f>
        <v>-2040</v>
      </c>
      <c r="K2726" s="10">
        <f>J2726/I2726</f>
        <v>-0.17258883248730963</v>
      </c>
    </row>
    <row r="2727" spans="1:11" x14ac:dyDescent="0.25">
      <c r="A2727" s="6" t="s">
        <v>4062</v>
      </c>
      <c r="B2727" s="6" t="s">
        <v>4063</v>
      </c>
      <c r="C2727" s="6">
        <v>22</v>
      </c>
      <c r="D2727" s="6" t="s">
        <v>4064</v>
      </c>
      <c r="E2727" s="6" t="s">
        <v>4065</v>
      </c>
      <c r="F2727" s="6" t="s">
        <v>3530</v>
      </c>
      <c r="G2727" s="6" t="s">
        <v>8562</v>
      </c>
      <c r="H2727" s="7">
        <v>8470</v>
      </c>
      <c r="I2727" s="8">
        <v>8470</v>
      </c>
      <c r="J2727" s="9">
        <f>H2727-I2727</f>
        <v>0</v>
      </c>
      <c r="K2727" s="10">
        <f>J2727/I2727</f>
        <v>0</v>
      </c>
    </row>
    <row r="2728" spans="1:11" x14ac:dyDescent="0.25">
      <c r="A2728" s="6" t="s">
        <v>5934</v>
      </c>
      <c r="B2728" s="6" t="s">
        <v>5935</v>
      </c>
      <c r="C2728" s="6">
        <v>183</v>
      </c>
      <c r="D2728" s="6" t="s">
        <v>4064</v>
      </c>
      <c r="E2728" s="6" t="s">
        <v>5936</v>
      </c>
      <c r="F2728" s="6" t="s">
        <v>3530</v>
      </c>
      <c r="G2728" s="6" t="s">
        <v>8562</v>
      </c>
      <c r="H2728" s="7">
        <v>2000</v>
      </c>
      <c r="I2728" s="8">
        <v>2000</v>
      </c>
      <c r="J2728" s="9">
        <f>H2728-I2728</f>
        <v>0</v>
      </c>
      <c r="K2728" s="10">
        <f>J2728/I2728</f>
        <v>0</v>
      </c>
    </row>
    <row r="2729" spans="1:11" x14ac:dyDescent="0.25">
      <c r="A2729" s="6" t="s">
        <v>656</v>
      </c>
      <c r="B2729" s="6" t="s">
        <v>657</v>
      </c>
      <c r="C2729" s="6">
        <v>68</v>
      </c>
      <c r="D2729" s="6" t="s">
        <v>658</v>
      </c>
      <c r="E2729" s="6" t="s">
        <v>659</v>
      </c>
      <c r="F2729" s="6" t="s">
        <v>14</v>
      </c>
      <c r="G2729" s="6" t="s">
        <v>15</v>
      </c>
      <c r="H2729" s="7">
        <v>3490</v>
      </c>
      <c r="I2729" s="8">
        <v>4540</v>
      </c>
      <c r="J2729" s="9">
        <f>H2729-I2729</f>
        <v>-1050</v>
      </c>
      <c r="K2729" s="10">
        <f>J2729/I2729</f>
        <v>-0.23127753303964757</v>
      </c>
    </row>
    <row r="2730" spans="1:11" x14ac:dyDescent="0.25">
      <c r="A2730" s="6" t="s">
        <v>4756</v>
      </c>
      <c r="B2730" s="6" t="s">
        <v>4757</v>
      </c>
      <c r="C2730" s="6">
        <v>70</v>
      </c>
      <c r="D2730" s="6" t="s">
        <v>658</v>
      </c>
      <c r="E2730" s="6" t="s">
        <v>4758</v>
      </c>
      <c r="F2730" s="6" t="s">
        <v>3530</v>
      </c>
      <c r="G2730" s="6" t="s">
        <v>8562</v>
      </c>
      <c r="H2730" s="7">
        <v>4280</v>
      </c>
      <c r="I2730" s="8">
        <v>5160</v>
      </c>
      <c r="J2730" s="9">
        <f>H2730-I2730</f>
        <v>-880</v>
      </c>
      <c r="K2730" s="10">
        <f>J2730/I2730</f>
        <v>-0.17054263565891473</v>
      </c>
    </row>
    <row r="2731" spans="1:11" x14ac:dyDescent="0.25">
      <c r="A2731" s="6" t="s">
        <v>5221</v>
      </c>
      <c r="B2731" s="6" t="s">
        <v>5222</v>
      </c>
      <c r="C2731" s="6">
        <v>99</v>
      </c>
      <c r="D2731" s="6" t="s">
        <v>658</v>
      </c>
      <c r="E2731" s="6" t="s">
        <v>5223</v>
      </c>
      <c r="F2731" s="6" t="s">
        <v>3530</v>
      </c>
      <c r="G2731" s="6" t="s">
        <v>8562</v>
      </c>
      <c r="H2731" s="7">
        <v>1640</v>
      </c>
      <c r="I2731" s="8">
        <v>1890</v>
      </c>
      <c r="J2731" s="9">
        <f>H2731-I2731</f>
        <v>-250</v>
      </c>
      <c r="K2731" s="10">
        <f>J2731/I2731</f>
        <v>-0.13227513227513227</v>
      </c>
    </row>
    <row r="2732" spans="1:11" x14ac:dyDescent="0.25">
      <c r="A2732" s="6" t="s">
        <v>1047</v>
      </c>
      <c r="B2732" s="6" t="s">
        <v>1048</v>
      </c>
      <c r="C2732" s="6">
        <v>155</v>
      </c>
      <c r="D2732" s="6" t="s">
        <v>658</v>
      </c>
      <c r="E2732" s="6" t="s">
        <v>1048</v>
      </c>
      <c r="F2732" s="6" t="s">
        <v>14</v>
      </c>
      <c r="G2732" s="6" t="s">
        <v>15</v>
      </c>
      <c r="H2732" s="7">
        <v>1620</v>
      </c>
      <c r="I2732" s="8">
        <v>1620</v>
      </c>
      <c r="J2732" s="9">
        <f>H2732-I2732</f>
        <v>0</v>
      </c>
      <c r="K2732" s="10">
        <f>J2732/I2732</f>
        <v>0</v>
      </c>
    </row>
    <row r="2733" spans="1:11" x14ac:dyDescent="0.25">
      <c r="A2733" s="6" t="s">
        <v>1049</v>
      </c>
      <c r="B2733" s="6" t="s">
        <v>1050</v>
      </c>
      <c r="C2733" s="6">
        <v>155</v>
      </c>
      <c r="D2733" s="6" t="s">
        <v>658</v>
      </c>
      <c r="E2733" s="6" t="s">
        <v>1051</v>
      </c>
      <c r="F2733" s="6" t="s">
        <v>14</v>
      </c>
      <c r="G2733" s="6" t="s">
        <v>15</v>
      </c>
      <c r="H2733" s="7">
        <v>21620</v>
      </c>
      <c r="I2733" s="8">
        <v>24470</v>
      </c>
      <c r="J2733" s="9">
        <f>H2733-I2733</f>
        <v>-2850</v>
      </c>
      <c r="K2733" s="10">
        <f>J2733/I2733</f>
        <v>-0.11646914589293011</v>
      </c>
    </row>
    <row r="2734" spans="1:11" x14ac:dyDescent="0.25">
      <c r="A2734" s="6" t="s">
        <v>6900</v>
      </c>
      <c r="B2734" s="6" t="s">
        <v>6901</v>
      </c>
      <c r="C2734" s="6">
        <v>520</v>
      </c>
      <c r="D2734" s="6" t="s">
        <v>658</v>
      </c>
      <c r="E2734" s="6" t="s">
        <v>6902</v>
      </c>
      <c r="F2734" s="6" t="s">
        <v>3530</v>
      </c>
      <c r="G2734" s="6" t="s">
        <v>8562</v>
      </c>
      <c r="H2734" s="7">
        <v>24420</v>
      </c>
      <c r="I2734" s="8">
        <v>24560</v>
      </c>
      <c r="J2734" s="9">
        <f>H2734-I2734</f>
        <v>-140</v>
      </c>
      <c r="K2734" s="10">
        <f>J2734/I2734</f>
        <v>-5.7003257328990227E-3</v>
      </c>
    </row>
    <row r="2735" spans="1:11" x14ac:dyDescent="0.25">
      <c r="A2735" s="6" t="s">
        <v>6965</v>
      </c>
      <c r="B2735" s="6" t="s">
        <v>6966</v>
      </c>
      <c r="C2735" s="6">
        <v>539</v>
      </c>
      <c r="D2735" s="6" t="s">
        <v>658</v>
      </c>
      <c r="E2735" s="6" t="s">
        <v>6967</v>
      </c>
      <c r="F2735" s="6" t="s">
        <v>3530</v>
      </c>
      <c r="G2735" s="6" t="s">
        <v>8562</v>
      </c>
      <c r="H2735" s="7">
        <v>6100</v>
      </c>
      <c r="I2735" s="8">
        <v>6400</v>
      </c>
      <c r="J2735" s="9">
        <f>H2735-I2735</f>
        <v>-300</v>
      </c>
      <c r="K2735" s="10">
        <f>J2735/I2735</f>
        <v>-4.6875E-2</v>
      </c>
    </row>
    <row r="2736" spans="1:11" x14ac:dyDescent="0.25">
      <c r="A2736" s="6" t="s">
        <v>5309</v>
      </c>
      <c r="B2736" s="6" t="s">
        <v>5310</v>
      </c>
      <c r="C2736" s="6">
        <v>108</v>
      </c>
      <c r="D2736" s="6" t="s">
        <v>5311</v>
      </c>
      <c r="E2736" s="6" t="s">
        <v>5312</v>
      </c>
      <c r="F2736" s="6" t="s">
        <v>3530</v>
      </c>
      <c r="G2736" s="6" t="s">
        <v>8562</v>
      </c>
      <c r="H2736" s="7">
        <v>4500</v>
      </c>
      <c r="I2736" s="8">
        <v>4500</v>
      </c>
      <c r="J2736" s="9">
        <f>H2736-I2736</f>
        <v>0</v>
      </c>
      <c r="K2736" s="10">
        <f>J2736/I2736</f>
        <v>0</v>
      </c>
    </row>
    <row r="2737" spans="1:11" x14ac:dyDescent="0.25">
      <c r="A2737" s="6" t="s">
        <v>4087</v>
      </c>
      <c r="B2737" s="6" t="s">
        <v>4088</v>
      </c>
      <c r="C2737" s="6">
        <v>23</v>
      </c>
      <c r="D2737" s="6" t="s">
        <v>4089</v>
      </c>
      <c r="E2737" s="6" t="s">
        <v>4090</v>
      </c>
      <c r="F2737" s="6" t="s">
        <v>3530</v>
      </c>
      <c r="G2737" s="6" t="s">
        <v>8562</v>
      </c>
      <c r="H2737" s="7">
        <v>1210</v>
      </c>
      <c r="I2737" s="8">
        <v>1360</v>
      </c>
      <c r="J2737" s="9">
        <f>H2737-I2737</f>
        <v>-150</v>
      </c>
      <c r="K2737" s="10">
        <f>J2737/I2737</f>
        <v>-0.11029411764705882</v>
      </c>
    </row>
    <row r="2738" spans="1:11" x14ac:dyDescent="0.25">
      <c r="A2738" s="6" t="s">
        <v>4480</v>
      </c>
      <c r="B2738" s="6" t="s">
        <v>4481</v>
      </c>
      <c r="C2738" s="6">
        <v>45</v>
      </c>
      <c r="D2738" s="6" t="s">
        <v>4482</v>
      </c>
      <c r="E2738" s="6" t="s">
        <v>4483</v>
      </c>
      <c r="F2738" s="6" t="s">
        <v>3530</v>
      </c>
      <c r="G2738" s="6" t="s">
        <v>8562</v>
      </c>
      <c r="H2738" s="7">
        <v>2170</v>
      </c>
      <c r="I2738" s="8">
        <v>0</v>
      </c>
      <c r="J2738" s="9">
        <f>H2738-I2738</f>
        <v>2170</v>
      </c>
      <c r="K2738" s="10"/>
    </row>
    <row r="2739" spans="1:11" x14ac:dyDescent="0.25">
      <c r="A2739" s="6" t="s">
        <v>11</v>
      </c>
      <c r="B2739" s="6" t="s">
        <v>12</v>
      </c>
      <c r="C2739" s="6">
        <v>0</v>
      </c>
      <c r="D2739" s="6" t="s">
        <v>13</v>
      </c>
      <c r="E2739" s="6" t="s">
        <v>12</v>
      </c>
      <c r="F2739" s="6" t="s">
        <v>14</v>
      </c>
      <c r="G2739" s="6" t="s">
        <v>15</v>
      </c>
      <c r="H2739" s="7">
        <v>1310</v>
      </c>
      <c r="I2739" s="8">
        <v>1480</v>
      </c>
      <c r="J2739" s="9">
        <f>H2739-I2739</f>
        <v>-170</v>
      </c>
      <c r="K2739" s="10">
        <f>J2739/I2739</f>
        <v>-0.11486486486486487</v>
      </c>
    </row>
    <row r="2740" spans="1:11" x14ac:dyDescent="0.25">
      <c r="A2740" s="6" t="s">
        <v>16</v>
      </c>
      <c r="B2740" s="6" t="s">
        <v>17</v>
      </c>
      <c r="C2740" s="6">
        <v>0</v>
      </c>
      <c r="D2740" s="6" t="s">
        <v>13</v>
      </c>
      <c r="E2740" s="6" t="s">
        <v>17</v>
      </c>
      <c r="F2740" s="6" t="s">
        <v>14</v>
      </c>
      <c r="G2740" s="6" t="s">
        <v>15</v>
      </c>
      <c r="H2740" s="7">
        <v>221320</v>
      </c>
      <c r="I2740" s="8">
        <v>89650</v>
      </c>
      <c r="J2740" s="9">
        <f>H2740-I2740</f>
        <v>131670</v>
      </c>
      <c r="K2740" s="10">
        <f>J2740/I2740</f>
        <v>1.4687116564417177</v>
      </c>
    </row>
    <row r="2741" spans="1:11" x14ac:dyDescent="0.25">
      <c r="A2741" s="6" t="s">
        <v>18</v>
      </c>
      <c r="B2741" s="6" t="s">
        <v>19</v>
      </c>
      <c r="C2741" s="6">
        <v>0</v>
      </c>
      <c r="D2741" s="6" t="s">
        <v>13</v>
      </c>
      <c r="E2741" s="6" t="s">
        <v>19</v>
      </c>
      <c r="F2741" s="6" t="s">
        <v>14</v>
      </c>
      <c r="G2741" s="6" t="s">
        <v>15</v>
      </c>
      <c r="H2741" s="7">
        <v>50680</v>
      </c>
      <c r="I2741" s="8">
        <v>0</v>
      </c>
      <c r="J2741" s="9">
        <f>H2741-I2741</f>
        <v>50680</v>
      </c>
      <c r="K2741" s="10"/>
    </row>
    <row r="2742" spans="1:11" x14ac:dyDescent="0.25">
      <c r="A2742" s="6" t="s">
        <v>20</v>
      </c>
      <c r="B2742" s="6" t="s">
        <v>21</v>
      </c>
      <c r="C2742" s="6">
        <v>0</v>
      </c>
      <c r="D2742" s="6" t="s">
        <v>13</v>
      </c>
      <c r="E2742" s="6" t="s">
        <v>21</v>
      </c>
      <c r="F2742" s="6" t="s">
        <v>14</v>
      </c>
      <c r="G2742" s="6" t="s">
        <v>15</v>
      </c>
      <c r="H2742" s="7">
        <v>37340</v>
      </c>
      <c r="I2742" s="8">
        <v>0</v>
      </c>
      <c r="J2742" s="9">
        <f>H2742-I2742</f>
        <v>37340</v>
      </c>
      <c r="K2742" s="10"/>
    </row>
    <row r="2743" spans="1:11" x14ac:dyDescent="0.25">
      <c r="A2743" s="6" t="s">
        <v>22</v>
      </c>
      <c r="B2743" s="6" t="s">
        <v>23</v>
      </c>
      <c r="C2743" s="6">
        <v>0</v>
      </c>
      <c r="D2743" s="6" t="s">
        <v>13</v>
      </c>
      <c r="E2743" s="6" t="s">
        <v>23</v>
      </c>
      <c r="F2743" s="6" t="s">
        <v>14</v>
      </c>
      <c r="G2743" s="6" t="s">
        <v>15</v>
      </c>
      <c r="H2743" s="7">
        <v>8080</v>
      </c>
      <c r="I2743" s="8">
        <v>10270</v>
      </c>
      <c r="J2743" s="9">
        <f>H2743-I2743</f>
        <v>-2190</v>
      </c>
      <c r="K2743" s="10">
        <f>J2743/I2743</f>
        <v>-0.21324245374878287</v>
      </c>
    </row>
    <row r="2744" spans="1:11" x14ac:dyDescent="0.25">
      <c r="A2744" s="6" t="s">
        <v>24</v>
      </c>
      <c r="B2744" s="6" t="s">
        <v>25</v>
      </c>
      <c r="C2744" s="6">
        <v>0</v>
      </c>
      <c r="D2744" s="6" t="s">
        <v>13</v>
      </c>
      <c r="E2744" s="6" t="s">
        <v>25</v>
      </c>
      <c r="F2744" s="6" t="s">
        <v>14</v>
      </c>
      <c r="G2744" s="6" t="s">
        <v>15</v>
      </c>
      <c r="H2744" s="7">
        <v>20140</v>
      </c>
      <c r="I2744" s="8">
        <v>12420</v>
      </c>
      <c r="J2744" s="9">
        <f>H2744-I2744</f>
        <v>7720</v>
      </c>
      <c r="K2744" s="10">
        <f>J2744/I2744</f>
        <v>0.62157809983896939</v>
      </c>
    </row>
    <row r="2745" spans="1:11" x14ac:dyDescent="0.25">
      <c r="A2745" s="6" t="s">
        <v>26</v>
      </c>
      <c r="B2745" s="6" t="s">
        <v>27</v>
      </c>
      <c r="C2745" s="6">
        <v>0</v>
      </c>
      <c r="D2745" s="6" t="s">
        <v>13</v>
      </c>
      <c r="E2745" s="6" t="s">
        <v>28</v>
      </c>
      <c r="F2745" s="6" t="s">
        <v>14</v>
      </c>
      <c r="G2745" s="6" t="s">
        <v>15</v>
      </c>
      <c r="H2745" s="7">
        <v>9300</v>
      </c>
      <c r="I2745" s="8">
        <v>40000</v>
      </c>
      <c r="J2745" s="9">
        <f>H2745-I2745</f>
        <v>-30700</v>
      </c>
      <c r="K2745" s="10">
        <f>J2745/I2745</f>
        <v>-0.76749999999999996</v>
      </c>
    </row>
    <row r="2746" spans="1:11" x14ac:dyDescent="0.25">
      <c r="A2746" s="6" t="s">
        <v>29</v>
      </c>
      <c r="B2746" s="6" t="s">
        <v>30</v>
      </c>
      <c r="C2746" s="6">
        <v>0</v>
      </c>
      <c r="D2746" s="6" t="s">
        <v>13</v>
      </c>
      <c r="E2746" s="6" t="s">
        <v>30</v>
      </c>
      <c r="F2746" s="6" t="s">
        <v>14</v>
      </c>
      <c r="G2746" s="6" t="s">
        <v>15</v>
      </c>
      <c r="H2746" s="7">
        <v>2980</v>
      </c>
      <c r="I2746" s="8">
        <v>3500</v>
      </c>
      <c r="J2746" s="9">
        <f>H2746-I2746</f>
        <v>-520</v>
      </c>
      <c r="K2746" s="10">
        <f>J2746/I2746</f>
        <v>-0.14857142857142858</v>
      </c>
    </row>
    <row r="2747" spans="1:11" x14ac:dyDescent="0.25">
      <c r="A2747" s="6" t="s">
        <v>3528</v>
      </c>
      <c r="B2747" s="6" t="s">
        <v>3529</v>
      </c>
      <c r="C2747" s="6">
        <v>0</v>
      </c>
      <c r="D2747" s="6" t="s">
        <v>13</v>
      </c>
      <c r="E2747" s="6" t="s">
        <v>3529</v>
      </c>
      <c r="F2747" s="6" t="s">
        <v>3530</v>
      </c>
      <c r="G2747" s="6" t="s">
        <v>8562</v>
      </c>
      <c r="H2747" s="7">
        <v>93310</v>
      </c>
      <c r="I2747" s="8">
        <v>90000</v>
      </c>
      <c r="J2747" s="9">
        <f>H2747-I2747</f>
        <v>3310</v>
      </c>
      <c r="K2747" s="10">
        <f>J2747/I2747</f>
        <v>3.6777777777777777E-2</v>
      </c>
    </row>
    <row r="2748" spans="1:11" x14ac:dyDescent="0.25">
      <c r="A2748" s="6" t="s">
        <v>3531</v>
      </c>
      <c r="B2748" s="6" t="s">
        <v>3532</v>
      </c>
      <c r="C2748" s="6">
        <v>0</v>
      </c>
      <c r="D2748" s="6" t="s">
        <v>13</v>
      </c>
      <c r="E2748" s="6" t="s">
        <v>3532</v>
      </c>
      <c r="F2748" s="6" t="s">
        <v>3530</v>
      </c>
      <c r="G2748" s="6" t="s">
        <v>8562</v>
      </c>
      <c r="H2748" s="7">
        <v>86670</v>
      </c>
      <c r="I2748" s="8">
        <v>22970</v>
      </c>
      <c r="J2748" s="9">
        <f>H2748-I2748</f>
        <v>63700</v>
      </c>
      <c r="K2748" s="10">
        <f>J2748/I2748</f>
        <v>2.7731824118415322</v>
      </c>
    </row>
    <row r="2749" spans="1:11" x14ac:dyDescent="0.25">
      <c r="A2749" s="6" t="s">
        <v>3533</v>
      </c>
      <c r="B2749" s="6" t="s">
        <v>3534</v>
      </c>
      <c r="C2749" s="6">
        <v>0</v>
      </c>
      <c r="D2749" s="6" t="s">
        <v>13</v>
      </c>
      <c r="E2749" s="6" t="s">
        <v>3534</v>
      </c>
      <c r="F2749" s="6" t="s">
        <v>3530</v>
      </c>
      <c r="G2749" s="6" t="s">
        <v>8562</v>
      </c>
      <c r="H2749" s="7">
        <v>5300</v>
      </c>
      <c r="I2749" s="8">
        <v>5970</v>
      </c>
      <c r="J2749" s="9">
        <f>H2749-I2749</f>
        <v>-670</v>
      </c>
      <c r="K2749" s="10">
        <f>J2749/I2749</f>
        <v>-0.11222780569514237</v>
      </c>
    </row>
    <row r="2750" spans="1:11" x14ac:dyDescent="0.25">
      <c r="A2750" s="6" t="s">
        <v>3535</v>
      </c>
      <c r="B2750" s="6" t="s">
        <v>3536</v>
      </c>
      <c r="C2750" s="6">
        <v>0</v>
      </c>
      <c r="D2750" s="6" t="s">
        <v>13</v>
      </c>
      <c r="E2750" s="6" t="s">
        <v>3536</v>
      </c>
      <c r="F2750" s="6" t="s">
        <v>3530</v>
      </c>
      <c r="G2750" s="6" t="s">
        <v>8562</v>
      </c>
      <c r="H2750" s="7">
        <v>1620</v>
      </c>
      <c r="I2750" s="8">
        <v>1910</v>
      </c>
      <c r="J2750" s="9">
        <f>H2750-I2750</f>
        <v>-290</v>
      </c>
      <c r="K2750" s="10">
        <f>J2750/I2750</f>
        <v>-0.15183246073298429</v>
      </c>
    </row>
    <row r="2751" spans="1:11" x14ac:dyDescent="0.25">
      <c r="A2751" s="6" t="s">
        <v>3537</v>
      </c>
      <c r="B2751" s="6" t="s">
        <v>3538</v>
      </c>
      <c r="C2751" s="6">
        <v>0</v>
      </c>
      <c r="D2751" s="6" t="s">
        <v>13</v>
      </c>
      <c r="E2751" s="6" t="s">
        <v>3538</v>
      </c>
      <c r="F2751" s="6" t="s">
        <v>3530</v>
      </c>
      <c r="G2751" s="6" t="s">
        <v>8562</v>
      </c>
      <c r="H2751" s="7">
        <v>9900</v>
      </c>
      <c r="I2751" s="8">
        <v>0</v>
      </c>
      <c r="J2751" s="9">
        <f>H2751-I2751</f>
        <v>9900</v>
      </c>
      <c r="K2751" s="10"/>
    </row>
    <row r="2752" spans="1:11" x14ac:dyDescent="0.25">
      <c r="A2752" s="6" t="s">
        <v>3539</v>
      </c>
      <c r="B2752" s="6" t="s">
        <v>3540</v>
      </c>
      <c r="C2752" s="6">
        <v>0</v>
      </c>
      <c r="D2752" s="6" t="s">
        <v>13</v>
      </c>
      <c r="E2752" s="6" t="s">
        <v>3540</v>
      </c>
      <c r="F2752" s="6" t="s">
        <v>3530</v>
      </c>
      <c r="G2752" s="6" t="s">
        <v>8562</v>
      </c>
      <c r="H2752" s="7">
        <v>144550</v>
      </c>
      <c r="I2752" s="8">
        <v>132630</v>
      </c>
      <c r="J2752" s="9">
        <f>H2752-I2752</f>
        <v>11920</v>
      </c>
      <c r="K2752" s="10">
        <f>J2752/I2752</f>
        <v>8.9874085802608764E-2</v>
      </c>
    </row>
    <row r="2753" spans="1:11" x14ac:dyDescent="0.25">
      <c r="A2753" s="6" t="s">
        <v>3541</v>
      </c>
      <c r="B2753" s="6" t="s">
        <v>3542</v>
      </c>
      <c r="C2753" s="6">
        <v>0</v>
      </c>
      <c r="D2753" s="6" t="s">
        <v>13</v>
      </c>
      <c r="E2753" s="6" t="s">
        <v>3542</v>
      </c>
      <c r="F2753" s="6" t="s">
        <v>3530</v>
      </c>
      <c r="G2753" s="6" t="s">
        <v>8562</v>
      </c>
      <c r="H2753" s="7">
        <v>17070</v>
      </c>
      <c r="I2753" s="8">
        <v>34150</v>
      </c>
      <c r="J2753" s="9">
        <f>H2753-I2753</f>
        <v>-17080</v>
      </c>
      <c r="K2753" s="10">
        <f>J2753/I2753</f>
        <v>-0.50014641288433381</v>
      </c>
    </row>
    <row r="2754" spans="1:11" x14ac:dyDescent="0.25">
      <c r="A2754" s="6" t="s">
        <v>3543</v>
      </c>
      <c r="B2754" s="6" t="s">
        <v>3544</v>
      </c>
      <c r="C2754" s="6">
        <v>0</v>
      </c>
      <c r="D2754" s="6" t="s">
        <v>13</v>
      </c>
      <c r="E2754" s="6" t="s">
        <v>3545</v>
      </c>
      <c r="F2754" s="6" t="s">
        <v>3530</v>
      </c>
      <c r="G2754" s="6" t="s">
        <v>8562</v>
      </c>
      <c r="H2754" s="7">
        <v>7200</v>
      </c>
      <c r="I2754" s="8">
        <v>9000</v>
      </c>
      <c r="J2754" s="9">
        <f>H2754-I2754</f>
        <v>-1800</v>
      </c>
      <c r="K2754" s="10">
        <f>J2754/I2754</f>
        <v>-0.2</v>
      </c>
    </row>
    <row r="2755" spans="1:11" x14ac:dyDescent="0.25">
      <c r="A2755" s="6" t="s">
        <v>3546</v>
      </c>
      <c r="B2755" s="6" t="s">
        <v>3547</v>
      </c>
      <c r="C2755" s="6">
        <v>0</v>
      </c>
      <c r="D2755" s="6" t="s">
        <v>13</v>
      </c>
      <c r="E2755" s="6" t="s">
        <v>3548</v>
      </c>
      <c r="F2755" s="6" t="s">
        <v>3530</v>
      </c>
      <c r="G2755" s="6" t="s">
        <v>8562</v>
      </c>
      <c r="H2755" s="7">
        <v>10320</v>
      </c>
      <c r="I2755" s="8">
        <v>12910</v>
      </c>
      <c r="J2755" s="9">
        <f>H2755-I2755</f>
        <v>-2590</v>
      </c>
      <c r="K2755" s="10">
        <f>J2755/I2755</f>
        <v>-0.20061967467079783</v>
      </c>
    </row>
    <row r="2756" spans="1:11" x14ac:dyDescent="0.25">
      <c r="A2756" s="6" t="s">
        <v>3549</v>
      </c>
      <c r="B2756" s="6" t="s">
        <v>3550</v>
      </c>
      <c r="C2756" s="6">
        <v>0</v>
      </c>
      <c r="D2756" s="6" t="s">
        <v>13</v>
      </c>
      <c r="E2756" s="6" t="s">
        <v>3550</v>
      </c>
      <c r="F2756" s="6" t="s">
        <v>3530</v>
      </c>
      <c r="G2756" s="6" t="s">
        <v>8562</v>
      </c>
      <c r="H2756" s="7">
        <v>7430</v>
      </c>
      <c r="I2756" s="8">
        <v>3240</v>
      </c>
      <c r="J2756" s="9">
        <f>H2756-I2756</f>
        <v>4190</v>
      </c>
      <c r="K2756" s="10">
        <f>J2756/I2756</f>
        <v>1.2932098765432098</v>
      </c>
    </row>
    <row r="2757" spans="1:11" x14ac:dyDescent="0.25">
      <c r="A2757" s="6" t="s">
        <v>31</v>
      </c>
      <c r="B2757" s="6" t="s">
        <v>32</v>
      </c>
      <c r="C2757" s="6">
        <v>0</v>
      </c>
      <c r="D2757" s="6" t="s">
        <v>33</v>
      </c>
      <c r="E2757" s="6" t="s">
        <v>32</v>
      </c>
      <c r="F2757" s="6" t="s">
        <v>14</v>
      </c>
      <c r="G2757" s="6" t="s">
        <v>15</v>
      </c>
      <c r="H2757" s="7">
        <v>2050</v>
      </c>
      <c r="I2757" s="8">
        <v>0</v>
      </c>
      <c r="J2757" s="9">
        <f>H2757-I2757</f>
        <v>2050</v>
      </c>
      <c r="K2757" s="10"/>
    </row>
    <row r="2758" spans="1:11" x14ac:dyDescent="0.25">
      <c r="A2758" s="6" t="s">
        <v>34</v>
      </c>
      <c r="B2758" s="6" t="s">
        <v>35</v>
      </c>
      <c r="C2758" s="6">
        <v>0</v>
      </c>
      <c r="D2758" s="6" t="s">
        <v>36</v>
      </c>
      <c r="E2758" s="6" t="s">
        <v>35</v>
      </c>
      <c r="F2758" s="6" t="s">
        <v>14</v>
      </c>
      <c r="G2758" s="6" t="s">
        <v>15</v>
      </c>
      <c r="H2758" s="7">
        <v>10300</v>
      </c>
      <c r="I2758" s="8">
        <v>6640</v>
      </c>
      <c r="J2758" s="9">
        <f>H2758-I2758</f>
        <v>3660</v>
      </c>
      <c r="K2758" s="10">
        <f>J2758/I2758</f>
        <v>0.5512048192771084</v>
      </c>
    </row>
    <row r="2759" spans="1:11" x14ac:dyDescent="0.25">
      <c r="A2759" s="6" t="s">
        <v>37</v>
      </c>
      <c r="B2759" s="6" t="s">
        <v>38</v>
      </c>
      <c r="C2759" s="6">
        <v>0</v>
      </c>
      <c r="D2759" s="6" t="s">
        <v>36</v>
      </c>
      <c r="E2759" s="6" t="s">
        <v>38</v>
      </c>
      <c r="F2759" s="6" t="s">
        <v>14</v>
      </c>
      <c r="G2759" s="6" t="s">
        <v>15</v>
      </c>
      <c r="H2759" s="7">
        <v>38000</v>
      </c>
      <c r="I2759" s="8">
        <v>0</v>
      </c>
      <c r="J2759" s="9">
        <f>H2759-I2759</f>
        <v>38000</v>
      </c>
      <c r="K2759" s="10"/>
    </row>
    <row r="2760" spans="1:11" x14ac:dyDescent="0.25">
      <c r="A2760" s="6" t="s">
        <v>39</v>
      </c>
      <c r="B2760" s="6" t="s">
        <v>40</v>
      </c>
      <c r="C2760" s="6">
        <v>0</v>
      </c>
      <c r="D2760" s="6" t="s">
        <v>36</v>
      </c>
      <c r="E2760" s="6" t="s">
        <v>40</v>
      </c>
      <c r="F2760" s="6" t="s">
        <v>14</v>
      </c>
      <c r="G2760" s="6" t="s">
        <v>15</v>
      </c>
      <c r="H2760" s="7">
        <v>145910</v>
      </c>
      <c r="I2760" s="8">
        <v>191450</v>
      </c>
      <c r="J2760" s="9">
        <f>H2760-I2760</f>
        <v>-45540</v>
      </c>
      <c r="K2760" s="10">
        <f>J2760/I2760</f>
        <v>-0.23786889527291721</v>
      </c>
    </row>
    <row r="2761" spans="1:11" x14ac:dyDescent="0.25">
      <c r="A2761" s="6" t="s">
        <v>41</v>
      </c>
      <c r="B2761" s="6" t="s">
        <v>42</v>
      </c>
      <c r="C2761" s="6">
        <v>0</v>
      </c>
      <c r="D2761" s="6" t="s">
        <v>36</v>
      </c>
      <c r="E2761" s="6" t="s">
        <v>42</v>
      </c>
      <c r="F2761" s="6" t="s">
        <v>14</v>
      </c>
      <c r="G2761" s="6" t="s">
        <v>15</v>
      </c>
      <c r="H2761" s="7">
        <v>4810</v>
      </c>
      <c r="I2761" s="8">
        <v>4810</v>
      </c>
      <c r="J2761" s="9">
        <f>H2761-I2761</f>
        <v>0</v>
      </c>
      <c r="K2761" s="10">
        <f>J2761/I2761</f>
        <v>0</v>
      </c>
    </row>
    <row r="2762" spans="1:11" x14ac:dyDescent="0.25">
      <c r="A2762" s="6" t="s">
        <v>43</v>
      </c>
      <c r="B2762" s="6" t="s">
        <v>44</v>
      </c>
      <c r="C2762" s="6">
        <v>0</v>
      </c>
      <c r="D2762" s="6" t="s">
        <v>36</v>
      </c>
      <c r="E2762" s="6" t="s">
        <v>44</v>
      </c>
      <c r="F2762" s="6" t="s">
        <v>14</v>
      </c>
      <c r="G2762" s="6" t="s">
        <v>15</v>
      </c>
      <c r="H2762" s="7">
        <v>8440</v>
      </c>
      <c r="I2762" s="8">
        <v>14070</v>
      </c>
      <c r="J2762" s="9">
        <f>H2762-I2762</f>
        <v>-5630</v>
      </c>
      <c r="K2762" s="10">
        <f>J2762/I2762</f>
        <v>-0.40014214641080315</v>
      </c>
    </row>
    <row r="2763" spans="1:11" x14ac:dyDescent="0.25">
      <c r="A2763" s="6" t="s">
        <v>45</v>
      </c>
      <c r="B2763" s="6" t="s">
        <v>46</v>
      </c>
      <c r="C2763" s="6">
        <v>0</v>
      </c>
      <c r="D2763" s="6" t="s">
        <v>36</v>
      </c>
      <c r="E2763" s="6" t="s">
        <v>46</v>
      </c>
      <c r="F2763" s="6" t="s">
        <v>14</v>
      </c>
      <c r="G2763" s="6" t="s">
        <v>15</v>
      </c>
      <c r="H2763" s="7">
        <v>2760</v>
      </c>
      <c r="I2763" s="8">
        <v>2830</v>
      </c>
      <c r="J2763" s="9">
        <f>H2763-I2763</f>
        <v>-70</v>
      </c>
      <c r="K2763" s="10">
        <f>J2763/I2763</f>
        <v>-2.4734982332155476E-2</v>
      </c>
    </row>
    <row r="2764" spans="1:11" x14ac:dyDescent="0.25">
      <c r="A2764" s="6" t="s">
        <v>47</v>
      </c>
      <c r="B2764" s="6" t="s">
        <v>48</v>
      </c>
      <c r="C2764" s="6">
        <v>0</v>
      </c>
      <c r="D2764" s="6" t="s">
        <v>36</v>
      </c>
      <c r="E2764" s="6" t="s">
        <v>48</v>
      </c>
      <c r="F2764" s="6" t="s">
        <v>14</v>
      </c>
      <c r="G2764" s="6" t="s">
        <v>15</v>
      </c>
      <c r="H2764" s="7">
        <v>4760</v>
      </c>
      <c r="I2764" s="8">
        <v>8220</v>
      </c>
      <c r="J2764" s="9">
        <f>H2764-I2764</f>
        <v>-3460</v>
      </c>
      <c r="K2764" s="10">
        <f>J2764/I2764</f>
        <v>-0.42092457420924573</v>
      </c>
    </row>
    <row r="2765" spans="1:11" x14ac:dyDescent="0.25">
      <c r="A2765" s="6" t="s">
        <v>49</v>
      </c>
      <c r="B2765" s="6" t="s">
        <v>50</v>
      </c>
      <c r="C2765" s="6">
        <v>0</v>
      </c>
      <c r="D2765" s="6" t="s">
        <v>36</v>
      </c>
      <c r="E2765" s="6" t="s">
        <v>50</v>
      </c>
      <c r="F2765" s="6" t="s">
        <v>14</v>
      </c>
      <c r="G2765" s="6" t="s">
        <v>15</v>
      </c>
      <c r="H2765" s="7">
        <v>76960</v>
      </c>
      <c r="I2765" s="8">
        <v>84850</v>
      </c>
      <c r="J2765" s="9">
        <f>H2765-I2765</f>
        <v>-7890</v>
      </c>
      <c r="K2765" s="10">
        <f>J2765/I2765</f>
        <v>-9.2987625220978198E-2</v>
      </c>
    </row>
    <row r="2766" spans="1:11" x14ac:dyDescent="0.25">
      <c r="A2766" s="6" t="s">
        <v>51</v>
      </c>
      <c r="B2766" s="6" t="s">
        <v>52</v>
      </c>
      <c r="C2766" s="6">
        <v>0</v>
      </c>
      <c r="D2766" s="6" t="s">
        <v>36</v>
      </c>
      <c r="E2766" s="6" t="s">
        <v>53</v>
      </c>
      <c r="F2766" s="6" t="s">
        <v>14</v>
      </c>
      <c r="G2766" s="6" t="s">
        <v>15</v>
      </c>
      <c r="H2766" s="7">
        <v>1020</v>
      </c>
      <c r="I2766" s="8">
        <v>1300</v>
      </c>
      <c r="J2766" s="9">
        <f>H2766-I2766</f>
        <v>-280</v>
      </c>
      <c r="K2766" s="10">
        <f>J2766/I2766</f>
        <v>-0.2153846153846154</v>
      </c>
    </row>
    <row r="2767" spans="1:11" x14ac:dyDescent="0.25">
      <c r="A2767" s="6" t="s">
        <v>54</v>
      </c>
      <c r="B2767" s="6" t="s">
        <v>55</v>
      </c>
      <c r="C2767" s="6">
        <v>0</v>
      </c>
      <c r="D2767" s="6" t="s">
        <v>36</v>
      </c>
      <c r="E2767" s="6" t="s">
        <v>55</v>
      </c>
      <c r="F2767" s="6" t="s">
        <v>14</v>
      </c>
      <c r="G2767" s="6" t="s">
        <v>15</v>
      </c>
      <c r="H2767" s="7">
        <v>35000</v>
      </c>
      <c r="I2767" s="8">
        <v>51680</v>
      </c>
      <c r="J2767" s="9">
        <f>H2767-I2767</f>
        <v>-16680</v>
      </c>
      <c r="K2767" s="10">
        <f>J2767/I2767</f>
        <v>-0.32275541795665635</v>
      </c>
    </row>
    <row r="2768" spans="1:11" x14ac:dyDescent="0.25">
      <c r="A2768" s="6" t="s">
        <v>56</v>
      </c>
      <c r="B2768" s="6" t="s">
        <v>57</v>
      </c>
      <c r="C2768" s="6">
        <v>0</v>
      </c>
      <c r="D2768" s="6" t="s">
        <v>36</v>
      </c>
      <c r="E2768" s="6" t="s">
        <v>57</v>
      </c>
      <c r="F2768" s="6" t="s">
        <v>14</v>
      </c>
      <c r="G2768" s="6" t="s">
        <v>15</v>
      </c>
      <c r="H2768" s="7">
        <v>62100</v>
      </c>
      <c r="I2768" s="8">
        <v>69000</v>
      </c>
      <c r="J2768" s="9">
        <f>H2768-I2768</f>
        <v>-6900</v>
      </c>
      <c r="K2768" s="10">
        <f>J2768/I2768</f>
        <v>-0.1</v>
      </c>
    </row>
    <row r="2769" spans="1:11" x14ac:dyDescent="0.25">
      <c r="A2769" s="6" t="s">
        <v>58</v>
      </c>
      <c r="B2769" s="6" t="s">
        <v>59</v>
      </c>
      <c r="C2769" s="6">
        <v>0</v>
      </c>
      <c r="D2769" s="6" t="s">
        <v>36</v>
      </c>
      <c r="E2769" s="6" t="s">
        <v>59</v>
      </c>
      <c r="F2769" s="6" t="s">
        <v>14</v>
      </c>
      <c r="G2769" s="6" t="s">
        <v>15</v>
      </c>
      <c r="H2769" s="7">
        <v>4340</v>
      </c>
      <c r="I2769" s="8">
        <v>5430</v>
      </c>
      <c r="J2769" s="9">
        <f>H2769-I2769</f>
        <v>-1090</v>
      </c>
      <c r="K2769" s="10">
        <f>J2769/I2769</f>
        <v>-0.20073664825046039</v>
      </c>
    </row>
    <row r="2770" spans="1:11" x14ac:dyDescent="0.25">
      <c r="A2770" s="6" t="s">
        <v>60</v>
      </c>
      <c r="B2770" s="6" t="s">
        <v>61</v>
      </c>
      <c r="C2770" s="6">
        <v>0</v>
      </c>
      <c r="D2770" s="6" t="s">
        <v>36</v>
      </c>
      <c r="E2770" s="6" t="s">
        <v>61</v>
      </c>
      <c r="F2770" s="6" t="s">
        <v>14</v>
      </c>
      <c r="G2770" s="6" t="s">
        <v>15</v>
      </c>
      <c r="H2770" s="7">
        <v>4740</v>
      </c>
      <c r="I2770" s="8">
        <v>10040</v>
      </c>
      <c r="J2770" s="9">
        <f>H2770-I2770</f>
        <v>-5300</v>
      </c>
      <c r="K2770" s="10">
        <f>J2770/I2770</f>
        <v>-0.52788844621513942</v>
      </c>
    </row>
    <row r="2771" spans="1:11" x14ac:dyDescent="0.25">
      <c r="A2771" s="6" t="s">
        <v>62</v>
      </c>
      <c r="B2771" s="6" t="s">
        <v>63</v>
      </c>
      <c r="C2771" s="6">
        <v>0</v>
      </c>
      <c r="D2771" s="6" t="s">
        <v>36</v>
      </c>
      <c r="E2771" s="6" t="s">
        <v>63</v>
      </c>
      <c r="F2771" s="6" t="s">
        <v>14</v>
      </c>
      <c r="G2771" s="6" t="s">
        <v>15</v>
      </c>
      <c r="H2771" s="7">
        <v>20328170</v>
      </c>
      <c r="I2771" s="8">
        <v>20765240</v>
      </c>
      <c r="J2771" s="9">
        <f>H2771-I2771</f>
        <v>-437070</v>
      </c>
      <c r="K2771" s="10">
        <f>J2771/I2771</f>
        <v>-2.1048155475207605E-2</v>
      </c>
    </row>
    <row r="2772" spans="1:11" x14ac:dyDescent="0.25">
      <c r="A2772" s="6" t="s">
        <v>64</v>
      </c>
      <c r="B2772" s="6" t="s">
        <v>65</v>
      </c>
      <c r="C2772" s="6">
        <v>0</v>
      </c>
      <c r="D2772" s="6" t="s">
        <v>36</v>
      </c>
      <c r="E2772" s="6" t="s">
        <v>65</v>
      </c>
      <c r="F2772" s="6" t="s">
        <v>14</v>
      </c>
      <c r="G2772" s="6" t="s">
        <v>15</v>
      </c>
      <c r="H2772" s="7">
        <v>3010</v>
      </c>
      <c r="I2772" s="8">
        <v>1140</v>
      </c>
      <c r="J2772" s="9">
        <f>H2772-I2772</f>
        <v>1870</v>
      </c>
      <c r="K2772" s="10">
        <f>J2772/I2772</f>
        <v>1.6403508771929824</v>
      </c>
    </row>
    <row r="2773" spans="1:11" x14ac:dyDescent="0.25">
      <c r="A2773" s="6" t="s">
        <v>66</v>
      </c>
      <c r="B2773" s="6" t="s">
        <v>67</v>
      </c>
      <c r="C2773" s="6">
        <v>0</v>
      </c>
      <c r="D2773" s="6" t="s">
        <v>36</v>
      </c>
      <c r="E2773" s="6" t="s">
        <v>67</v>
      </c>
      <c r="F2773" s="6" t="s">
        <v>14</v>
      </c>
      <c r="G2773" s="6" t="s">
        <v>15</v>
      </c>
      <c r="H2773" s="7">
        <v>4110</v>
      </c>
      <c r="I2773" s="8">
        <v>4880</v>
      </c>
      <c r="J2773" s="9">
        <f>H2773-I2773</f>
        <v>-770</v>
      </c>
      <c r="K2773" s="10">
        <f>J2773/I2773</f>
        <v>-0.15778688524590165</v>
      </c>
    </row>
    <row r="2774" spans="1:11" x14ac:dyDescent="0.25">
      <c r="A2774" s="6" t="s">
        <v>68</v>
      </c>
      <c r="B2774" s="6" t="s">
        <v>69</v>
      </c>
      <c r="C2774" s="6">
        <v>0</v>
      </c>
      <c r="D2774" s="6" t="s">
        <v>36</v>
      </c>
      <c r="E2774" s="6" t="s">
        <v>70</v>
      </c>
      <c r="F2774" s="6" t="s">
        <v>14</v>
      </c>
      <c r="G2774" s="6" t="s">
        <v>15</v>
      </c>
      <c r="H2774" s="7">
        <v>346750</v>
      </c>
      <c r="I2774" s="8">
        <v>383550</v>
      </c>
      <c r="J2774" s="9">
        <f>H2774-I2774</f>
        <v>-36800</v>
      </c>
      <c r="K2774" s="10">
        <f>J2774/I2774</f>
        <v>-9.5945769782296964E-2</v>
      </c>
    </row>
    <row r="2775" spans="1:11" x14ac:dyDescent="0.25">
      <c r="A2775" s="6" t="s">
        <v>71</v>
      </c>
      <c r="B2775" s="6" t="s">
        <v>72</v>
      </c>
      <c r="C2775" s="6">
        <v>0</v>
      </c>
      <c r="D2775" s="6" t="s">
        <v>36</v>
      </c>
      <c r="E2775" s="6" t="s">
        <v>72</v>
      </c>
      <c r="F2775" s="6" t="s">
        <v>14</v>
      </c>
      <c r="G2775" s="6" t="s">
        <v>15</v>
      </c>
      <c r="H2775" s="7">
        <v>56620</v>
      </c>
      <c r="I2775" s="8">
        <v>0</v>
      </c>
      <c r="J2775" s="9">
        <f>H2775-I2775</f>
        <v>56620</v>
      </c>
      <c r="K2775" s="10"/>
    </row>
    <row r="2776" spans="1:11" x14ac:dyDescent="0.25">
      <c r="A2776" s="6" t="s">
        <v>73</v>
      </c>
      <c r="B2776" s="6" t="s">
        <v>74</v>
      </c>
      <c r="C2776" s="6">
        <v>0</v>
      </c>
      <c r="D2776" s="6" t="s">
        <v>36</v>
      </c>
      <c r="E2776" s="6" t="s">
        <v>75</v>
      </c>
      <c r="F2776" s="6" t="s">
        <v>14</v>
      </c>
      <c r="G2776" s="6" t="s">
        <v>15</v>
      </c>
      <c r="H2776" s="7">
        <v>7900</v>
      </c>
      <c r="I2776" s="8">
        <v>0</v>
      </c>
      <c r="J2776" s="9">
        <f>H2776-I2776</f>
        <v>7900</v>
      </c>
      <c r="K2776" s="10"/>
    </row>
    <row r="2777" spans="1:11" x14ac:dyDescent="0.25">
      <c r="A2777" s="6" t="s">
        <v>76</v>
      </c>
      <c r="B2777" s="6" t="s">
        <v>77</v>
      </c>
      <c r="C2777" s="6">
        <v>0</v>
      </c>
      <c r="D2777" s="6" t="s">
        <v>36</v>
      </c>
      <c r="E2777" s="6" t="s">
        <v>77</v>
      </c>
      <c r="F2777" s="6" t="s">
        <v>14</v>
      </c>
      <c r="G2777" s="6" t="s">
        <v>15</v>
      </c>
      <c r="H2777" s="7">
        <v>1250</v>
      </c>
      <c r="I2777" s="8">
        <v>2500</v>
      </c>
      <c r="J2777" s="9">
        <f>H2777-I2777</f>
        <v>-1250</v>
      </c>
      <c r="K2777" s="10">
        <f>J2777/I2777</f>
        <v>-0.5</v>
      </c>
    </row>
    <row r="2778" spans="1:11" x14ac:dyDescent="0.25">
      <c r="A2778" s="6" t="s">
        <v>78</v>
      </c>
      <c r="B2778" s="6" t="s">
        <v>79</v>
      </c>
      <c r="C2778" s="6">
        <v>0</v>
      </c>
      <c r="D2778" s="6" t="s">
        <v>36</v>
      </c>
      <c r="E2778" s="6" t="s">
        <v>79</v>
      </c>
      <c r="F2778" s="6" t="s">
        <v>14</v>
      </c>
      <c r="G2778" s="6" t="s">
        <v>15</v>
      </c>
      <c r="H2778" s="7">
        <v>3590</v>
      </c>
      <c r="I2778" s="8">
        <v>4220</v>
      </c>
      <c r="J2778" s="9">
        <f>H2778-I2778</f>
        <v>-630</v>
      </c>
      <c r="K2778" s="10">
        <f>J2778/I2778</f>
        <v>-0.14928909952606634</v>
      </c>
    </row>
    <row r="2779" spans="1:11" x14ac:dyDescent="0.25">
      <c r="A2779" s="6" t="s">
        <v>80</v>
      </c>
      <c r="B2779" s="6" t="s">
        <v>81</v>
      </c>
      <c r="C2779" s="6">
        <v>0</v>
      </c>
      <c r="D2779" s="6" t="s">
        <v>36</v>
      </c>
      <c r="E2779" s="6" t="s">
        <v>81</v>
      </c>
      <c r="F2779" s="6" t="s">
        <v>14</v>
      </c>
      <c r="G2779" s="6" t="s">
        <v>15</v>
      </c>
      <c r="H2779" s="7">
        <v>8650</v>
      </c>
      <c r="I2779" s="8">
        <v>10650</v>
      </c>
      <c r="J2779" s="9">
        <f>H2779-I2779</f>
        <v>-2000</v>
      </c>
      <c r="K2779" s="10">
        <f>J2779/I2779</f>
        <v>-0.18779342723004694</v>
      </c>
    </row>
    <row r="2780" spans="1:11" x14ac:dyDescent="0.25">
      <c r="A2780" s="6" t="s">
        <v>82</v>
      </c>
      <c r="B2780" s="6" t="s">
        <v>83</v>
      </c>
      <c r="C2780" s="6">
        <v>0</v>
      </c>
      <c r="D2780" s="6" t="s">
        <v>36</v>
      </c>
      <c r="E2780" s="6" t="s">
        <v>84</v>
      </c>
      <c r="F2780" s="6" t="s">
        <v>14</v>
      </c>
      <c r="G2780" s="6" t="s">
        <v>15</v>
      </c>
      <c r="H2780" s="7">
        <v>61190</v>
      </c>
      <c r="I2780" s="8">
        <v>225740</v>
      </c>
      <c r="J2780" s="9">
        <f>H2780-I2780</f>
        <v>-164550</v>
      </c>
      <c r="K2780" s="10">
        <f>J2780/I2780</f>
        <v>-0.72893594400637907</v>
      </c>
    </row>
    <row r="2781" spans="1:11" x14ac:dyDescent="0.25">
      <c r="A2781" s="6" t="s">
        <v>85</v>
      </c>
      <c r="B2781" s="6" t="s">
        <v>86</v>
      </c>
      <c r="C2781" s="6">
        <v>0</v>
      </c>
      <c r="D2781" s="6" t="s">
        <v>36</v>
      </c>
      <c r="E2781" s="6" t="s">
        <v>86</v>
      </c>
      <c r="F2781" s="6" t="s">
        <v>14</v>
      </c>
      <c r="G2781" s="6" t="s">
        <v>15</v>
      </c>
      <c r="H2781" s="7">
        <v>19870</v>
      </c>
      <c r="I2781" s="8">
        <v>22080</v>
      </c>
      <c r="J2781" s="9">
        <f>H2781-I2781</f>
        <v>-2210</v>
      </c>
      <c r="K2781" s="10">
        <f>J2781/I2781</f>
        <v>-0.10009057971014493</v>
      </c>
    </row>
    <row r="2782" spans="1:11" x14ac:dyDescent="0.25">
      <c r="A2782" s="6" t="s">
        <v>87</v>
      </c>
      <c r="B2782" s="6" t="s">
        <v>88</v>
      </c>
      <c r="C2782" s="6">
        <v>0</v>
      </c>
      <c r="D2782" s="6" t="s">
        <v>36</v>
      </c>
      <c r="E2782" s="6" t="s">
        <v>88</v>
      </c>
      <c r="F2782" s="6" t="s">
        <v>14</v>
      </c>
      <c r="G2782" s="6" t="s">
        <v>15</v>
      </c>
      <c r="H2782" s="7">
        <v>10710</v>
      </c>
      <c r="I2782" s="8">
        <v>12640</v>
      </c>
      <c r="J2782" s="9">
        <f>H2782-I2782</f>
        <v>-1930</v>
      </c>
      <c r="K2782" s="10">
        <f>J2782/I2782</f>
        <v>-0.15268987341772153</v>
      </c>
    </row>
    <row r="2783" spans="1:11" x14ac:dyDescent="0.25">
      <c r="A2783" s="6" t="s">
        <v>89</v>
      </c>
      <c r="B2783" s="6" t="s">
        <v>90</v>
      </c>
      <c r="C2783" s="6">
        <v>0</v>
      </c>
      <c r="D2783" s="6" t="s">
        <v>36</v>
      </c>
      <c r="E2783" s="6" t="s">
        <v>90</v>
      </c>
      <c r="F2783" s="6" t="s">
        <v>14</v>
      </c>
      <c r="G2783" s="6" t="s">
        <v>15</v>
      </c>
      <c r="H2783" s="7">
        <v>2000</v>
      </c>
      <c r="I2783" s="8">
        <v>9800</v>
      </c>
      <c r="J2783" s="9">
        <f>H2783-I2783</f>
        <v>-7800</v>
      </c>
      <c r="K2783" s="10">
        <f>J2783/I2783</f>
        <v>-0.79591836734693877</v>
      </c>
    </row>
    <row r="2784" spans="1:11" x14ac:dyDescent="0.25">
      <c r="A2784" s="6" t="s">
        <v>91</v>
      </c>
      <c r="B2784" s="6" t="s">
        <v>92</v>
      </c>
      <c r="C2784" s="6">
        <v>0</v>
      </c>
      <c r="D2784" s="6" t="s">
        <v>36</v>
      </c>
      <c r="E2784" s="6" t="s">
        <v>92</v>
      </c>
      <c r="F2784" s="6" t="s">
        <v>14</v>
      </c>
      <c r="G2784" s="6" t="s">
        <v>15</v>
      </c>
      <c r="H2784" s="7">
        <v>1570</v>
      </c>
      <c r="I2784" s="8">
        <v>0</v>
      </c>
      <c r="J2784" s="9">
        <f>H2784-I2784</f>
        <v>1570</v>
      </c>
      <c r="K2784" s="10"/>
    </row>
    <row r="2785" spans="1:11" x14ac:dyDescent="0.25">
      <c r="A2785" s="6" t="s">
        <v>93</v>
      </c>
      <c r="B2785" s="6" t="s">
        <v>94</v>
      </c>
      <c r="C2785" s="6">
        <v>0</v>
      </c>
      <c r="D2785" s="6" t="s">
        <v>36</v>
      </c>
      <c r="E2785" s="6" t="s">
        <v>94</v>
      </c>
      <c r="F2785" s="6" t="s">
        <v>14</v>
      </c>
      <c r="G2785" s="6" t="s">
        <v>15</v>
      </c>
      <c r="H2785" s="7">
        <v>5620</v>
      </c>
      <c r="I2785" s="8">
        <v>7150</v>
      </c>
      <c r="J2785" s="9">
        <f>H2785-I2785</f>
        <v>-1530</v>
      </c>
      <c r="K2785" s="10">
        <f>J2785/I2785</f>
        <v>-0.213986013986014</v>
      </c>
    </row>
    <row r="2786" spans="1:11" x14ac:dyDescent="0.25">
      <c r="A2786" s="6" t="s">
        <v>95</v>
      </c>
      <c r="B2786" s="6" t="s">
        <v>96</v>
      </c>
      <c r="C2786" s="6">
        <v>0</v>
      </c>
      <c r="D2786" s="6" t="s">
        <v>36</v>
      </c>
      <c r="E2786" s="6" t="s">
        <v>96</v>
      </c>
      <c r="F2786" s="6" t="s">
        <v>14</v>
      </c>
      <c r="G2786" s="6" t="s">
        <v>15</v>
      </c>
      <c r="H2786" s="7">
        <v>2990</v>
      </c>
      <c r="I2786" s="8">
        <v>67420</v>
      </c>
      <c r="J2786" s="9">
        <f>H2786-I2786</f>
        <v>-64430</v>
      </c>
      <c r="K2786" s="10">
        <f>J2786/I2786</f>
        <v>-0.95565114209433399</v>
      </c>
    </row>
    <row r="2787" spans="1:11" x14ac:dyDescent="0.25">
      <c r="A2787" s="6" t="s">
        <v>97</v>
      </c>
      <c r="B2787" s="6" t="s">
        <v>98</v>
      </c>
      <c r="C2787" s="6">
        <v>0</v>
      </c>
      <c r="D2787" s="6" t="s">
        <v>36</v>
      </c>
      <c r="E2787" s="6" t="s">
        <v>98</v>
      </c>
      <c r="F2787" s="6" t="s">
        <v>14</v>
      </c>
      <c r="G2787" s="6" t="s">
        <v>15</v>
      </c>
      <c r="H2787" s="7">
        <v>1410</v>
      </c>
      <c r="I2787" s="8">
        <v>2360</v>
      </c>
      <c r="J2787" s="9">
        <f>H2787-I2787</f>
        <v>-950</v>
      </c>
      <c r="K2787" s="10">
        <f>J2787/I2787</f>
        <v>-0.40254237288135591</v>
      </c>
    </row>
    <row r="2788" spans="1:11" x14ac:dyDescent="0.25">
      <c r="A2788" s="6" t="s">
        <v>99</v>
      </c>
      <c r="B2788" s="6" t="s">
        <v>100</v>
      </c>
      <c r="C2788" s="6">
        <v>0</v>
      </c>
      <c r="D2788" s="6" t="s">
        <v>36</v>
      </c>
      <c r="E2788" s="6" t="s">
        <v>100</v>
      </c>
      <c r="F2788" s="6" t="s">
        <v>14</v>
      </c>
      <c r="G2788" s="6" t="s">
        <v>15</v>
      </c>
      <c r="H2788" s="7">
        <v>3550</v>
      </c>
      <c r="I2788" s="8">
        <v>3580</v>
      </c>
      <c r="J2788" s="9">
        <f>H2788-I2788</f>
        <v>-30</v>
      </c>
      <c r="K2788" s="10">
        <f>J2788/I2788</f>
        <v>-8.3798882681564244E-3</v>
      </c>
    </row>
    <row r="2789" spans="1:11" x14ac:dyDescent="0.25">
      <c r="A2789" s="6" t="s">
        <v>101</v>
      </c>
      <c r="B2789" s="6" t="s">
        <v>102</v>
      </c>
      <c r="C2789" s="6">
        <v>0</v>
      </c>
      <c r="D2789" s="6" t="s">
        <v>36</v>
      </c>
      <c r="E2789" s="6" t="s">
        <v>102</v>
      </c>
      <c r="F2789" s="6" t="s">
        <v>14</v>
      </c>
      <c r="G2789" s="6" t="s">
        <v>15</v>
      </c>
      <c r="H2789" s="7">
        <v>12910</v>
      </c>
      <c r="I2789" s="8">
        <v>35440</v>
      </c>
      <c r="J2789" s="9">
        <f>H2789-I2789</f>
        <v>-22530</v>
      </c>
      <c r="K2789" s="10">
        <f>J2789/I2789</f>
        <v>-0.63572234762979685</v>
      </c>
    </row>
    <row r="2790" spans="1:11" x14ac:dyDescent="0.25">
      <c r="A2790" s="6" t="s">
        <v>103</v>
      </c>
      <c r="B2790" s="6" t="s">
        <v>104</v>
      </c>
      <c r="C2790" s="6">
        <v>0</v>
      </c>
      <c r="D2790" s="6" t="s">
        <v>36</v>
      </c>
      <c r="E2790" s="6" t="s">
        <v>104</v>
      </c>
      <c r="F2790" s="6" t="s">
        <v>14</v>
      </c>
      <c r="G2790" s="6" t="s">
        <v>15</v>
      </c>
      <c r="H2790" s="7">
        <v>66880</v>
      </c>
      <c r="I2790" s="8">
        <v>75860</v>
      </c>
      <c r="J2790" s="9">
        <f>H2790-I2790</f>
        <v>-8980</v>
      </c>
      <c r="K2790" s="10">
        <f>J2790/I2790</f>
        <v>-0.11837595570788294</v>
      </c>
    </row>
    <row r="2791" spans="1:11" x14ac:dyDescent="0.25">
      <c r="A2791" s="6" t="s">
        <v>105</v>
      </c>
      <c r="B2791" s="6" t="s">
        <v>106</v>
      </c>
      <c r="C2791" s="6">
        <v>0</v>
      </c>
      <c r="D2791" s="6" t="s">
        <v>36</v>
      </c>
      <c r="E2791" s="6" t="s">
        <v>106</v>
      </c>
      <c r="F2791" s="6" t="s">
        <v>14</v>
      </c>
      <c r="G2791" s="6" t="s">
        <v>15</v>
      </c>
      <c r="H2791" s="7">
        <v>8450</v>
      </c>
      <c r="I2791" s="8">
        <v>0</v>
      </c>
      <c r="J2791" s="9">
        <f>H2791-I2791</f>
        <v>8450</v>
      </c>
      <c r="K2791" s="10"/>
    </row>
    <row r="2792" spans="1:11" x14ac:dyDescent="0.25">
      <c r="A2792" s="6" t="s">
        <v>107</v>
      </c>
      <c r="B2792" s="6" t="s">
        <v>108</v>
      </c>
      <c r="C2792" s="6">
        <v>0</v>
      </c>
      <c r="D2792" s="6" t="s">
        <v>36</v>
      </c>
      <c r="E2792" s="6" t="s">
        <v>108</v>
      </c>
      <c r="F2792" s="6" t="s">
        <v>14</v>
      </c>
      <c r="G2792" s="6" t="s">
        <v>15</v>
      </c>
      <c r="H2792" s="7">
        <v>5710</v>
      </c>
      <c r="I2792" s="8">
        <v>6720</v>
      </c>
      <c r="J2792" s="9">
        <f>H2792-I2792</f>
        <v>-1010</v>
      </c>
      <c r="K2792" s="10">
        <f>J2792/I2792</f>
        <v>-0.15029761904761904</v>
      </c>
    </row>
    <row r="2793" spans="1:11" x14ac:dyDescent="0.25">
      <c r="A2793" s="6" t="s">
        <v>109</v>
      </c>
      <c r="B2793" s="6" t="s">
        <v>110</v>
      </c>
      <c r="C2793" s="6">
        <v>0</v>
      </c>
      <c r="D2793" s="6" t="s">
        <v>36</v>
      </c>
      <c r="E2793" s="6" t="s">
        <v>110</v>
      </c>
      <c r="F2793" s="6" t="s">
        <v>14</v>
      </c>
      <c r="G2793" s="6" t="s">
        <v>15</v>
      </c>
      <c r="H2793" s="7">
        <v>3560</v>
      </c>
      <c r="I2793" s="8">
        <v>43750</v>
      </c>
      <c r="J2793" s="9">
        <f>H2793-I2793</f>
        <v>-40190</v>
      </c>
      <c r="K2793" s="10">
        <f>J2793/I2793</f>
        <v>-0.91862857142857146</v>
      </c>
    </row>
    <row r="2794" spans="1:11" x14ac:dyDescent="0.25">
      <c r="A2794" s="6" t="s">
        <v>111</v>
      </c>
      <c r="B2794" s="6" t="s">
        <v>112</v>
      </c>
      <c r="C2794" s="6">
        <v>0</v>
      </c>
      <c r="D2794" s="6" t="s">
        <v>36</v>
      </c>
      <c r="E2794" s="6" t="s">
        <v>112</v>
      </c>
      <c r="F2794" s="6" t="s">
        <v>14</v>
      </c>
      <c r="G2794" s="6" t="s">
        <v>15</v>
      </c>
      <c r="H2794" s="7">
        <v>20610</v>
      </c>
      <c r="I2794" s="8">
        <v>25370</v>
      </c>
      <c r="J2794" s="9">
        <f>H2794-I2794</f>
        <v>-4760</v>
      </c>
      <c r="K2794" s="10">
        <f>J2794/I2794</f>
        <v>-0.18762317698068584</v>
      </c>
    </row>
    <row r="2795" spans="1:11" x14ac:dyDescent="0.25">
      <c r="A2795" s="6" t="s">
        <v>113</v>
      </c>
      <c r="B2795" s="6" t="s">
        <v>114</v>
      </c>
      <c r="C2795" s="6">
        <v>0</v>
      </c>
      <c r="D2795" s="6" t="s">
        <v>36</v>
      </c>
      <c r="E2795" s="6" t="s">
        <v>114</v>
      </c>
      <c r="F2795" s="6" t="s">
        <v>14</v>
      </c>
      <c r="G2795" s="6" t="s">
        <v>15</v>
      </c>
      <c r="H2795" s="7">
        <v>74960</v>
      </c>
      <c r="I2795" s="8">
        <v>86910</v>
      </c>
      <c r="J2795" s="9">
        <f>H2795-I2795</f>
        <v>-11950</v>
      </c>
      <c r="K2795" s="10">
        <f>J2795/I2795</f>
        <v>-0.13749856173052583</v>
      </c>
    </row>
    <row r="2796" spans="1:11" x14ac:dyDescent="0.25">
      <c r="A2796" s="6" t="s">
        <v>115</v>
      </c>
      <c r="B2796" s="6" t="s">
        <v>116</v>
      </c>
      <c r="C2796" s="6">
        <v>0</v>
      </c>
      <c r="D2796" s="6" t="s">
        <v>36</v>
      </c>
      <c r="E2796" s="6" t="s">
        <v>116</v>
      </c>
      <c r="F2796" s="6" t="s">
        <v>14</v>
      </c>
      <c r="G2796" s="6" t="s">
        <v>15</v>
      </c>
      <c r="H2796" s="7">
        <v>3060</v>
      </c>
      <c r="I2796" s="8">
        <v>3530</v>
      </c>
      <c r="J2796" s="9">
        <f>H2796-I2796</f>
        <v>-470</v>
      </c>
      <c r="K2796" s="10">
        <f>J2796/I2796</f>
        <v>-0.13314447592067988</v>
      </c>
    </row>
    <row r="2797" spans="1:11" x14ac:dyDescent="0.25">
      <c r="A2797" s="6" t="s">
        <v>117</v>
      </c>
      <c r="B2797" s="6" t="s">
        <v>118</v>
      </c>
      <c r="C2797" s="6">
        <v>0</v>
      </c>
      <c r="D2797" s="6" t="s">
        <v>36</v>
      </c>
      <c r="E2797" s="6" t="s">
        <v>118</v>
      </c>
      <c r="F2797" s="6" t="s">
        <v>14</v>
      </c>
      <c r="G2797" s="6" t="s">
        <v>15</v>
      </c>
      <c r="H2797" s="7">
        <v>10650</v>
      </c>
      <c r="I2797" s="8">
        <v>12150</v>
      </c>
      <c r="J2797" s="9">
        <f>H2797-I2797</f>
        <v>-1500</v>
      </c>
      <c r="K2797" s="10">
        <f>J2797/I2797</f>
        <v>-0.12345679012345678</v>
      </c>
    </row>
    <row r="2798" spans="1:11" x14ac:dyDescent="0.25">
      <c r="A2798" s="6" t="s">
        <v>119</v>
      </c>
      <c r="B2798" s="6" t="s">
        <v>120</v>
      </c>
      <c r="C2798" s="6">
        <v>0</v>
      </c>
      <c r="D2798" s="6" t="s">
        <v>36</v>
      </c>
      <c r="E2798" s="6" t="s">
        <v>121</v>
      </c>
      <c r="F2798" s="6" t="s">
        <v>14</v>
      </c>
      <c r="G2798" s="6" t="s">
        <v>15</v>
      </c>
      <c r="H2798" s="7">
        <v>37180</v>
      </c>
      <c r="I2798" s="8">
        <v>1400</v>
      </c>
      <c r="J2798" s="9">
        <f>H2798-I2798</f>
        <v>35780</v>
      </c>
      <c r="K2798" s="10">
        <f>J2798/I2798</f>
        <v>25.557142857142857</v>
      </c>
    </row>
    <row r="2799" spans="1:11" x14ac:dyDescent="0.25">
      <c r="A2799" s="6" t="s">
        <v>122</v>
      </c>
      <c r="B2799" s="6" t="s">
        <v>123</v>
      </c>
      <c r="C2799" s="6">
        <v>0</v>
      </c>
      <c r="D2799" s="6" t="s">
        <v>36</v>
      </c>
      <c r="E2799" s="6" t="s">
        <v>123</v>
      </c>
      <c r="F2799" s="6" t="s">
        <v>14</v>
      </c>
      <c r="G2799" s="6" t="s">
        <v>15</v>
      </c>
      <c r="H2799" s="7">
        <v>4600</v>
      </c>
      <c r="I2799" s="8">
        <v>5750</v>
      </c>
      <c r="J2799" s="9">
        <f>H2799-I2799</f>
        <v>-1150</v>
      </c>
      <c r="K2799" s="10">
        <f>J2799/I2799</f>
        <v>-0.2</v>
      </c>
    </row>
    <row r="2800" spans="1:11" x14ac:dyDescent="0.25">
      <c r="A2800" s="6" t="s">
        <v>124</v>
      </c>
      <c r="B2800" s="6" t="s">
        <v>125</v>
      </c>
      <c r="C2800" s="6">
        <v>0</v>
      </c>
      <c r="D2800" s="6" t="s">
        <v>36</v>
      </c>
      <c r="E2800" s="6" t="s">
        <v>125</v>
      </c>
      <c r="F2800" s="6" t="s">
        <v>14</v>
      </c>
      <c r="G2800" s="6" t="s">
        <v>15</v>
      </c>
      <c r="H2800" s="7">
        <v>14910</v>
      </c>
      <c r="I2800" s="8">
        <v>17550</v>
      </c>
      <c r="J2800" s="9">
        <f>H2800-I2800</f>
        <v>-2640</v>
      </c>
      <c r="K2800" s="10">
        <f>J2800/I2800</f>
        <v>-0.15042735042735042</v>
      </c>
    </row>
    <row r="2801" spans="1:11" x14ac:dyDescent="0.25">
      <c r="A2801" s="6" t="s">
        <v>126</v>
      </c>
      <c r="B2801" s="6" t="s">
        <v>127</v>
      </c>
      <c r="C2801" s="6">
        <v>0</v>
      </c>
      <c r="D2801" s="6" t="s">
        <v>36</v>
      </c>
      <c r="E2801" s="6" t="s">
        <v>127</v>
      </c>
      <c r="F2801" s="6" t="s">
        <v>14</v>
      </c>
      <c r="G2801" s="6" t="s">
        <v>15</v>
      </c>
      <c r="H2801" s="7">
        <v>3070</v>
      </c>
      <c r="I2801" s="8">
        <v>0</v>
      </c>
      <c r="J2801" s="9">
        <f>H2801-I2801</f>
        <v>3070</v>
      </c>
      <c r="K2801" s="10"/>
    </row>
    <row r="2802" spans="1:11" x14ac:dyDescent="0.25">
      <c r="A2802" s="6" t="s">
        <v>128</v>
      </c>
      <c r="B2802" s="6" t="s">
        <v>129</v>
      </c>
      <c r="C2802" s="6">
        <v>0</v>
      </c>
      <c r="D2802" s="6" t="s">
        <v>36</v>
      </c>
      <c r="E2802" s="6" t="s">
        <v>129</v>
      </c>
      <c r="F2802" s="6" t="s">
        <v>14</v>
      </c>
      <c r="G2802" s="6" t="s">
        <v>15</v>
      </c>
      <c r="H2802" s="7">
        <v>5600</v>
      </c>
      <c r="I2802" s="8">
        <v>7000</v>
      </c>
      <c r="J2802" s="9">
        <f>H2802-I2802</f>
        <v>-1400</v>
      </c>
      <c r="K2802" s="10">
        <f>J2802/I2802</f>
        <v>-0.2</v>
      </c>
    </row>
    <row r="2803" spans="1:11" x14ac:dyDescent="0.25">
      <c r="A2803" s="6" t="s">
        <v>130</v>
      </c>
      <c r="B2803" s="6" t="s">
        <v>131</v>
      </c>
      <c r="C2803" s="6">
        <v>0</v>
      </c>
      <c r="D2803" s="6" t="s">
        <v>36</v>
      </c>
      <c r="E2803" s="6" t="s">
        <v>131</v>
      </c>
      <c r="F2803" s="6" t="s">
        <v>14</v>
      </c>
      <c r="G2803" s="6" t="s">
        <v>15</v>
      </c>
      <c r="H2803" s="7">
        <v>10970</v>
      </c>
      <c r="I2803" s="8">
        <v>12900</v>
      </c>
      <c r="J2803" s="9">
        <f>H2803-I2803</f>
        <v>-1930</v>
      </c>
      <c r="K2803" s="10">
        <f>J2803/I2803</f>
        <v>-0.1496124031007752</v>
      </c>
    </row>
    <row r="2804" spans="1:11" x14ac:dyDescent="0.25">
      <c r="A2804" s="6" t="s">
        <v>132</v>
      </c>
      <c r="B2804" s="6" t="s">
        <v>133</v>
      </c>
      <c r="C2804" s="6">
        <v>0</v>
      </c>
      <c r="D2804" s="6" t="s">
        <v>36</v>
      </c>
      <c r="E2804" s="6" t="s">
        <v>134</v>
      </c>
      <c r="F2804" s="6" t="s">
        <v>14</v>
      </c>
      <c r="G2804" s="6" t="s">
        <v>15</v>
      </c>
      <c r="H2804" s="7">
        <v>11490</v>
      </c>
      <c r="I2804" s="8">
        <v>14360</v>
      </c>
      <c r="J2804" s="9">
        <f>H2804-I2804</f>
        <v>-2870</v>
      </c>
      <c r="K2804" s="10">
        <f>J2804/I2804</f>
        <v>-0.19986072423398329</v>
      </c>
    </row>
    <row r="2805" spans="1:11" x14ac:dyDescent="0.25">
      <c r="A2805" s="6" t="s">
        <v>135</v>
      </c>
      <c r="B2805" s="6" t="s">
        <v>136</v>
      </c>
      <c r="C2805" s="6">
        <v>0</v>
      </c>
      <c r="D2805" s="6" t="s">
        <v>36</v>
      </c>
      <c r="E2805" s="6" t="s">
        <v>136</v>
      </c>
      <c r="F2805" s="6" t="s">
        <v>14</v>
      </c>
      <c r="G2805" s="6" t="s">
        <v>15</v>
      </c>
      <c r="H2805" s="7">
        <v>5530</v>
      </c>
      <c r="I2805" s="8">
        <v>8290</v>
      </c>
      <c r="J2805" s="9">
        <f>H2805-I2805</f>
        <v>-2760</v>
      </c>
      <c r="K2805" s="10">
        <f>J2805/I2805</f>
        <v>-0.33293124246079614</v>
      </c>
    </row>
    <row r="2806" spans="1:11" x14ac:dyDescent="0.25">
      <c r="A2806" s="6" t="s">
        <v>137</v>
      </c>
      <c r="B2806" s="6" t="s">
        <v>138</v>
      </c>
      <c r="C2806" s="6">
        <v>0</v>
      </c>
      <c r="D2806" s="6" t="s">
        <v>36</v>
      </c>
      <c r="E2806" s="6" t="s">
        <v>138</v>
      </c>
      <c r="F2806" s="6" t="s">
        <v>14</v>
      </c>
      <c r="G2806" s="6" t="s">
        <v>15</v>
      </c>
      <c r="H2806" s="7">
        <v>25680</v>
      </c>
      <c r="I2806" s="8">
        <v>10410</v>
      </c>
      <c r="J2806" s="9">
        <f>H2806-I2806</f>
        <v>15270</v>
      </c>
      <c r="K2806" s="10">
        <f>J2806/I2806</f>
        <v>1.4668587896253602</v>
      </c>
    </row>
    <row r="2807" spans="1:11" x14ac:dyDescent="0.25">
      <c r="A2807" s="6" t="s">
        <v>139</v>
      </c>
      <c r="B2807" s="6" t="s">
        <v>140</v>
      </c>
      <c r="C2807" s="6">
        <v>0</v>
      </c>
      <c r="D2807" s="6" t="s">
        <v>36</v>
      </c>
      <c r="E2807" s="6" t="s">
        <v>140</v>
      </c>
      <c r="F2807" s="6" t="s">
        <v>14</v>
      </c>
      <c r="G2807" s="6" t="s">
        <v>15</v>
      </c>
      <c r="H2807" s="7">
        <v>132710</v>
      </c>
      <c r="I2807" s="8">
        <v>135650</v>
      </c>
      <c r="J2807" s="9">
        <f>H2807-I2807</f>
        <v>-2940</v>
      </c>
      <c r="K2807" s="10">
        <f>J2807/I2807</f>
        <v>-2.1673424253593809E-2</v>
      </c>
    </row>
    <row r="2808" spans="1:11" x14ac:dyDescent="0.25">
      <c r="A2808" s="6" t="s">
        <v>141</v>
      </c>
      <c r="B2808" s="6" t="s">
        <v>142</v>
      </c>
      <c r="C2808" s="6">
        <v>0</v>
      </c>
      <c r="D2808" s="6" t="s">
        <v>36</v>
      </c>
      <c r="E2808" s="6" t="s">
        <v>142</v>
      </c>
      <c r="F2808" s="6" t="s">
        <v>14</v>
      </c>
      <c r="G2808" s="6" t="s">
        <v>15</v>
      </c>
      <c r="H2808" s="7">
        <v>13500</v>
      </c>
      <c r="I2808" s="8">
        <v>15000</v>
      </c>
      <c r="J2808" s="9">
        <f>H2808-I2808</f>
        <v>-1500</v>
      </c>
      <c r="K2808" s="10">
        <f>J2808/I2808</f>
        <v>-0.1</v>
      </c>
    </row>
    <row r="2809" spans="1:11" x14ac:dyDescent="0.25">
      <c r="A2809" s="6" t="s">
        <v>143</v>
      </c>
      <c r="B2809" s="6" t="s">
        <v>144</v>
      </c>
      <c r="C2809" s="6">
        <v>0</v>
      </c>
      <c r="D2809" s="6" t="s">
        <v>36</v>
      </c>
      <c r="E2809" s="6" t="s">
        <v>144</v>
      </c>
      <c r="F2809" s="6" t="s">
        <v>14</v>
      </c>
      <c r="G2809" s="6" t="s">
        <v>15</v>
      </c>
      <c r="H2809" s="7">
        <v>181190</v>
      </c>
      <c r="I2809" s="8">
        <v>187950</v>
      </c>
      <c r="J2809" s="9">
        <f>H2809-I2809</f>
        <v>-6760</v>
      </c>
      <c r="K2809" s="10">
        <f>J2809/I2809</f>
        <v>-3.5967012503325353E-2</v>
      </c>
    </row>
    <row r="2810" spans="1:11" x14ac:dyDescent="0.25">
      <c r="A2810" s="6" t="s">
        <v>145</v>
      </c>
      <c r="B2810" s="6" t="s">
        <v>27</v>
      </c>
      <c r="C2810" s="6">
        <v>0</v>
      </c>
      <c r="D2810" s="6" t="s">
        <v>36</v>
      </c>
      <c r="E2810" s="6" t="s">
        <v>146</v>
      </c>
      <c r="F2810" s="6" t="s">
        <v>14</v>
      </c>
      <c r="G2810" s="6" t="s">
        <v>15</v>
      </c>
      <c r="H2810" s="7">
        <v>61560</v>
      </c>
      <c r="I2810" s="8">
        <v>63080</v>
      </c>
      <c r="J2810" s="9">
        <f>H2810-I2810</f>
        <v>-1520</v>
      </c>
      <c r="K2810" s="10">
        <f>J2810/I2810</f>
        <v>-2.4096385542168676E-2</v>
      </c>
    </row>
    <row r="2811" spans="1:11" x14ac:dyDescent="0.25">
      <c r="A2811" s="6" t="s">
        <v>147</v>
      </c>
      <c r="B2811" s="6" t="s">
        <v>27</v>
      </c>
      <c r="C2811" s="6">
        <v>0</v>
      </c>
      <c r="D2811" s="6" t="s">
        <v>36</v>
      </c>
      <c r="E2811" s="6" t="s">
        <v>148</v>
      </c>
      <c r="F2811" s="6" t="s">
        <v>14</v>
      </c>
      <c r="G2811" s="6" t="s">
        <v>15</v>
      </c>
      <c r="H2811" s="7">
        <v>2550</v>
      </c>
      <c r="I2811" s="8">
        <v>3060</v>
      </c>
      <c r="J2811" s="9">
        <f>H2811-I2811</f>
        <v>-510</v>
      </c>
      <c r="K2811" s="10">
        <f>J2811/I2811</f>
        <v>-0.16666666666666666</v>
      </c>
    </row>
    <row r="2812" spans="1:11" x14ac:dyDescent="0.25">
      <c r="A2812" s="6" t="s">
        <v>149</v>
      </c>
      <c r="B2812" s="6" t="s">
        <v>150</v>
      </c>
      <c r="C2812" s="6">
        <v>0</v>
      </c>
      <c r="D2812" s="6" t="s">
        <v>36</v>
      </c>
      <c r="E2812" s="6" t="s">
        <v>150</v>
      </c>
      <c r="F2812" s="6" t="s">
        <v>14</v>
      </c>
      <c r="G2812" s="6" t="s">
        <v>15</v>
      </c>
      <c r="H2812" s="7">
        <v>2980</v>
      </c>
      <c r="I2812" s="8">
        <v>3260</v>
      </c>
      <c r="J2812" s="9">
        <f>H2812-I2812</f>
        <v>-280</v>
      </c>
      <c r="K2812" s="10">
        <f>J2812/I2812</f>
        <v>-8.5889570552147243E-2</v>
      </c>
    </row>
    <row r="2813" spans="1:11" x14ac:dyDescent="0.25">
      <c r="A2813" s="6" t="s">
        <v>151</v>
      </c>
      <c r="B2813" s="6" t="s">
        <v>152</v>
      </c>
      <c r="C2813" s="6">
        <v>0</v>
      </c>
      <c r="D2813" s="6" t="s">
        <v>36</v>
      </c>
      <c r="E2813" s="6" t="s">
        <v>152</v>
      </c>
      <c r="F2813" s="6" t="s">
        <v>14</v>
      </c>
      <c r="G2813" s="6" t="s">
        <v>15</v>
      </c>
      <c r="H2813" s="7">
        <v>5960</v>
      </c>
      <c r="I2813" s="8">
        <v>10640</v>
      </c>
      <c r="J2813" s="9">
        <f>H2813-I2813</f>
        <v>-4680</v>
      </c>
      <c r="K2813" s="10">
        <f>J2813/I2813</f>
        <v>-0.43984962406015038</v>
      </c>
    </row>
    <row r="2814" spans="1:11" x14ac:dyDescent="0.25">
      <c r="A2814" s="6" t="s">
        <v>153</v>
      </c>
      <c r="B2814" s="6" t="s">
        <v>154</v>
      </c>
      <c r="C2814" s="6">
        <v>0</v>
      </c>
      <c r="D2814" s="6" t="s">
        <v>36</v>
      </c>
      <c r="E2814" s="6" t="s">
        <v>154</v>
      </c>
      <c r="F2814" s="6" t="s">
        <v>14</v>
      </c>
      <c r="G2814" s="6" t="s">
        <v>15</v>
      </c>
      <c r="H2814" s="7">
        <v>28280</v>
      </c>
      <c r="I2814" s="8">
        <v>38960</v>
      </c>
      <c r="J2814" s="9">
        <f>H2814-I2814</f>
        <v>-10680</v>
      </c>
      <c r="K2814" s="10">
        <f>J2814/I2814</f>
        <v>-0.27412731006160163</v>
      </c>
    </row>
    <row r="2815" spans="1:11" x14ac:dyDescent="0.25">
      <c r="A2815" s="6" t="s">
        <v>155</v>
      </c>
      <c r="B2815" s="6" t="s">
        <v>156</v>
      </c>
      <c r="C2815" s="6">
        <v>0</v>
      </c>
      <c r="D2815" s="6" t="s">
        <v>36</v>
      </c>
      <c r="E2815" s="6" t="s">
        <v>156</v>
      </c>
      <c r="F2815" s="6" t="s">
        <v>14</v>
      </c>
      <c r="G2815" s="6" t="s">
        <v>15</v>
      </c>
      <c r="H2815" s="7">
        <v>205600</v>
      </c>
      <c r="I2815" s="8">
        <v>262710</v>
      </c>
      <c r="J2815" s="9">
        <f>H2815-I2815</f>
        <v>-57110</v>
      </c>
      <c r="K2815" s="10">
        <f>J2815/I2815</f>
        <v>-0.21738799436641162</v>
      </c>
    </row>
    <row r="2816" spans="1:11" x14ac:dyDescent="0.25">
      <c r="A2816" s="6" t="s">
        <v>157</v>
      </c>
      <c r="B2816" s="6" t="s">
        <v>158</v>
      </c>
      <c r="C2816" s="6">
        <v>0</v>
      </c>
      <c r="D2816" s="6" t="s">
        <v>36</v>
      </c>
      <c r="E2816" s="6" t="s">
        <v>159</v>
      </c>
      <c r="F2816" s="6" t="s">
        <v>14</v>
      </c>
      <c r="G2816" s="6" t="s">
        <v>15</v>
      </c>
      <c r="H2816" s="7">
        <v>1270</v>
      </c>
      <c r="I2816" s="8">
        <v>1490</v>
      </c>
      <c r="J2816" s="9">
        <f>H2816-I2816</f>
        <v>-220</v>
      </c>
      <c r="K2816" s="10">
        <f>J2816/I2816</f>
        <v>-0.1476510067114094</v>
      </c>
    </row>
    <row r="2817" spans="1:11" x14ac:dyDescent="0.25">
      <c r="A2817" s="6" t="s">
        <v>160</v>
      </c>
      <c r="B2817" s="6" t="s">
        <v>161</v>
      </c>
      <c r="C2817" s="6">
        <v>0</v>
      </c>
      <c r="D2817" s="6" t="s">
        <v>36</v>
      </c>
      <c r="E2817" s="6" t="s">
        <v>161</v>
      </c>
      <c r="F2817" s="6" t="s">
        <v>14</v>
      </c>
      <c r="G2817" s="6" t="s">
        <v>15</v>
      </c>
      <c r="H2817" s="7">
        <v>6900</v>
      </c>
      <c r="I2817" s="8">
        <v>6900</v>
      </c>
      <c r="J2817" s="9">
        <f>H2817-I2817</f>
        <v>0</v>
      </c>
      <c r="K2817" s="10">
        <f>J2817/I2817</f>
        <v>0</v>
      </c>
    </row>
    <row r="2818" spans="1:11" x14ac:dyDescent="0.25">
      <c r="A2818" s="6" t="s">
        <v>162</v>
      </c>
      <c r="B2818" s="6" t="s">
        <v>163</v>
      </c>
      <c r="C2818" s="6">
        <v>0</v>
      </c>
      <c r="D2818" s="6" t="s">
        <v>36</v>
      </c>
      <c r="E2818" s="6" t="s">
        <v>163</v>
      </c>
      <c r="F2818" s="6" t="s">
        <v>14</v>
      </c>
      <c r="G2818" s="6" t="s">
        <v>15</v>
      </c>
      <c r="H2818" s="7">
        <v>13220</v>
      </c>
      <c r="I2818" s="8">
        <v>14970</v>
      </c>
      <c r="J2818" s="9">
        <f>H2818-I2818</f>
        <v>-1750</v>
      </c>
      <c r="K2818" s="10">
        <f>J2818/I2818</f>
        <v>-0.11690046760187041</v>
      </c>
    </row>
    <row r="2819" spans="1:11" x14ac:dyDescent="0.25">
      <c r="A2819" s="6" t="s">
        <v>164</v>
      </c>
      <c r="B2819" s="6" t="s">
        <v>165</v>
      </c>
      <c r="C2819" s="6">
        <v>0</v>
      </c>
      <c r="D2819" s="6" t="s">
        <v>36</v>
      </c>
      <c r="E2819" s="6" t="s">
        <v>165</v>
      </c>
      <c r="F2819" s="6" t="s">
        <v>14</v>
      </c>
      <c r="G2819" s="6" t="s">
        <v>15</v>
      </c>
      <c r="H2819" s="7">
        <v>86010</v>
      </c>
      <c r="I2819" s="8">
        <v>329170</v>
      </c>
      <c r="J2819" s="9">
        <f>H2819-I2819</f>
        <v>-243160</v>
      </c>
      <c r="K2819" s="10">
        <f>J2819/I2819</f>
        <v>-0.73870644347905334</v>
      </c>
    </row>
    <row r="2820" spans="1:11" x14ac:dyDescent="0.25">
      <c r="A2820" s="6" t="s">
        <v>166</v>
      </c>
      <c r="B2820" s="6" t="s">
        <v>167</v>
      </c>
      <c r="C2820" s="6">
        <v>0</v>
      </c>
      <c r="D2820" s="6" t="s">
        <v>36</v>
      </c>
      <c r="E2820" s="6" t="s">
        <v>167</v>
      </c>
      <c r="F2820" s="6" t="s">
        <v>14</v>
      </c>
      <c r="G2820" s="6" t="s">
        <v>15</v>
      </c>
      <c r="H2820" s="7">
        <v>489250</v>
      </c>
      <c r="I2820" s="8">
        <v>567340</v>
      </c>
      <c r="J2820" s="9">
        <f>H2820-I2820</f>
        <v>-78090</v>
      </c>
      <c r="K2820" s="10">
        <f>J2820/I2820</f>
        <v>-0.137642330877428</v>
      </c>
    </row>
    <row r="2821" spans="1:11" x14ac:dyDescent="0.25">
      <c r="A2821" s="6" t="s">
        <v>168</v>
      </c>
      <c r="B2821" s="6" t="s">
        <v>169</v>
      </c>
      <c r="C2821" s="6">
        <v>0</v>
      </c>
      <c r="D2821" s="6" t="s">
        <v>36</v>
      </c>
      <c r="E2821" s="6" t="s">
        <v>169</v>
      </c>
      <c r="F2821" s="6" t="s">
        <v>14</v>
      </c>
      <c r="G2821" s="6" t="s">
        <v>15</v>
      </c>
      <c r="H2821" s="7">
        <v>51070</v>
      </c>
      <c r="I2821" s="8">
        <v>0</v>
      </c>
      <c r="J2821" s="9">
        <f>H2821-I2821</f>
        <v>51070</v>
      </c>
      <c r="K2821" s="10"/>
    </row>
    <row r="2822" spans="1:11" x14ac:dyDescent="0.25">
      <c r="A2822" s="6" t="s">
        <v>170</v>
      </c>
      <c r="B2822" s="6" t="s">
        <v>171</v>
      </c>
      <c r="C2822" s="6">
        <v>0</v>
      </c>
      <c r="D2822" s="6" t="s">
        <v>36</v>
      </c>
      <c r="E2822" s="6" t="s">
        <v>171</v>
      </c>
      <c r="F2822" s="6" t="s">
        <v>14</v>
      </c>
      <c r="G2822" s="6" t="s">
        <v>15</v>
      </c>
      <c r="H2822" s="7">
        <v>72850</v>
      </c>
      <c r="I2822" s="8">
        <v>75280</v>
      </c>
      <c r="J2822" s="9">
        <f>H2822-I2822</f>
        <v>-2430</v>
      </c>
      <c r="K2822" s="10">
        <f>J2822/I2822</f>
        <v>-3.227948990435707E-2</v>
      </c>
    </row>
    <row r="2823" spans="1:11" x14ac:dyDescent="0.25">
      <c r="A2823" s="6" t="s">
        <v>172</v>
      </c>
      <c r="B2823" s="6" t="s">
        <v>173</v>
      </c>
      <c r="C2823" s="6">
        <v>0</v>
      </c>
      <c r="D2823" s="6" t="s">
        <v>36</v>
      </c>
      <c r="E2823" s="6" t="s">
        <v>173</v>
      </c>
      <c r="F2823" s="6" t="s">
        <v>14</v>
      </c>
      <c r="G2823" s="6" t="s">
        <v>15</v>
      </c>
      <c r="H2823" s="7">
        <v>8560</v>
      </c>
      <c r="I2823" s="8">
        <v>9510</v>
      </c>
      <c r="J2823" s="9">
        <f>H2823-I2823</f>
        <v>-950</v>
      </c>
      <c r="K2823" s="10">
        <f>J2823/I2823</f>
        <v>-9.9894847528916933E-2</v>
      </c>
    </row>
    <row r="2824" spans="1:11" x14ac:dyDescent="0.25">
      <c r="A2824" s="6" t="s">
        <v>174</v>
      </c>
      <c r="B2824" s="6" t="s">
        <v>175</v>
      </c>
      <c r="C2824" s="6">
        <v>0</v>
      </c>
      <c r="D2824" s="6" t="s">
        <v>36</v>
      </c>
      <c r="E2824" s="6" t="s">
        <v>175</v>
      </c>
      <c r="F2824" s="6" t="s">
        <v>14</v>
      </c>
      <c r="G2824" s="6" t="s">
        <v>15</v>
      </c>
      <c r="H2824" s="7">
        <v>96720</v>
      </c>
      <c r="I2824" s="8">
        <v>96720</v>
      </c>
      <c r="J2824" s="9">
        <f>H2824-I2824</f>
        <v>0</v>
      </c>
      <c r="K2824" s="10">
        <f>J2824/I2824</f>
        <v>0</v>
      </c>
    </row>
    <row r="2825" spans="1:11" x14ac:dyDescent="0.25">
      <c r="A2825" s="6" t="s">
        <v>176</v>
      </c>
      <c r="B2825" s="6" t="s">
        <v>177</v>
      </c>
      <c r="C2825" s="6">
        <v>0</v>
      </c>
      <c r="D2825" s="6" t="s">
        <v>36</v>
      </c>
      <c r="E2825" s="6" t="s">
        <v>177</v>
      </c>
      <c r="F2825" s="6" t="s">
        <v>14</v>
      </c>
      <c r="G2825" s="6" t="s">
        <v>15</v>
      </c>
      <c r="H2825" s="7">
        <v>44950</v>
      </c>
      <c r="I2825" s="8">
        <v>63050</v>
      </c>
      <c r="J2825" s="9">
        <f>H2825-I2825</f>
        <v>-18100</v>
      </c>
      <c r="K2825" s="10">
        <f>J2825/I2825</f>
        <v>-0.28707375099127674</v>
      </c>
    </row>
    <row r="2826" spans="1:11" x14ac:dyDescent="0.25">
      <c r="A2826" s="6" t="s">
        <v>178</v>
      </c>
      <c r="B2826" s="6" t="s">
        <v>179</v>
      </c>
      <c r="C2826" s="6">
        <v>0</v>
      </c>
      <c r="D2826" s="6" t="s">
        <v>36</v>
      </c>
      <c r="E2826" s="6" t="s">
        <v>179</v>
      </c>
      <c r="F2826" s="6" t="s">
        <v>14</v>
      </c>
      <c r="G2826" s="6" t="s">
        <v>15</v>
      </c>
      <c r="H2826" s="7">
        <v>12025540</v>
      </c>
      <c r="I2826" s="8">
        <v>19918880</v>
      </c>
      <c r="J2826" s="9">
        <f>H2826-I2826</f>
        <v>-7893340</v>
      </c>
      <c r="K2826" s="10">
        <f>J2826/I2826</f>
        <v>-0.39627428851421365</v>
      </c>
    </row>
    <row r="2827" spans="1:11" x14ac:dyDescent="0.25">
      <c r="A2827" s="6" t="s">
        <v>180</v>
      </c>
      <c r="B2827" s="6" t="s">
        <v>181</v>
      </c>
      <c r="C2827" s="6">
        <v>0</v>
      </c>
      <c r="D2827" s="6" t="s">
        <v>36</v>
      </c>
      <c r="E2827" s="6" t="s">
        <v>182</v>
      </c>
      <c r="F2827" s="6" t="s">
        <v>14</v>
      </c>
      <c r="G2827" s="6" t="s">
        <v>15</v>
      </c>
      <c r="H2827" s="7">
        <v>146220</v>
      </c>
      <c r="I2827" s="8">
        <v>0</v>
      </c>
      <c r="J2827" s="9">
        <f>H2827-I2827</f>
        <v>146220</v>
      </c>
      <c r="K2827" s="10"/>
    </row>
    <row r="2828" spans="1:11" x14ac:dyDescent="0.25">
      <c r="A2828" s="6" t="s">
        <v>183</v>
      </c>
      <c r="B2828" s="6" t="s">
        <v>184</v>
      </c>
      <c r="C2828" s="6">
        <v>0</v>
      </c>
      <c r="D2828" s="6" t="s">
        <v>36</v>
      </c>
      <c r="E2828" s="6" t="s">
        <v>184</v>
      </c>
      <c r="F2828" s="6" t="s">
        <v>14</v>
      </c>
      <c r="G2828" s="6" t="s">
        <v>15</v>
      </c>
      <c r="H2828" s="7">
        <v>15910</v>
      </c>
      <c r="I2828" s="8">
        <v>19590</v>
      </c>
      <c r="J2828" s="9">
        <f>H2828-I2828</f>
        <v>-3680</v>
      </c>
      <c r="K2828" s="10">
        <f>J2828/I2828</f>
        <v>-0.18785094435936703</v>
      </c>
    </row>
    <row r="2829" spans="1:11" x14ac:dyDescent="0.25">
      <c r="A2829" s="6" t="s">
        <v>3551</v>
      </c>
      <c r="B2829" s="6" t="s">
        <v>3552</v>
      </c>
      <c r="C2829" s="6">
        <v>0</v>
      </c>
      <c r="D2829" s="6" t="s">
        <v>36</v>
      </c>
      <c r="E2829" s="6" t="s">
        <v>3552</v>
      </c>
      <c r="F2829" s="6" t="s">
        <v>3530</v>
      </c>
      <c r="G2829" s="6" t="s">
        <v>8562</v>
      </c>
      <c r="H2829" s="7">
        <v>58050</v>
      </c>
      <c r="I2829" s="8">
        <v>64500</v>
      </c>
      <c r="J2829" s="9">
        <f>H2829-I2829</f>
        <v>-6450</v>
      </c>
      <c r="K2829" s="10">
        <f>J2829/I2829</f>
        <v>-0.1</v>
      </c>
    </row>
    <row r="2830" spans="1:11" x14ac:dyDescent="0.25">
      <c r="A2830" s="6" t="s">
        <v>3553</v>
      </c>
      <c r="B2830" s="6" t="s">
        <v>3554</v>
      </c>
      <c r="C2830" s="6">
        <v>0</v>
      </c>
      <c r="D2830" s="6" t="s">
        <v>36</v>
      </c>
      <c r="E2830" s="6" t="s">
        <v>3554</v>
      </c>
      <c r="F2830" s="6" t="s">
        <v>3530</v>
      </c>
      <c r="G2830" s="6" t="s">
        <v>8562</v>
      </c>
      <c r="H2830" s="7">
        <v>29140</v>
      </c>
      <c r="I2830" s="8">
        <v>36420</v>
      </c>
      <c r="J2830" s="9">
        <f>H2830-I2830</f>
        <v>-7280</v>
      </c>
      <c r="K2830" s="10">
        <f>J2830/I2830</f>
        <v>-0.19989017023613398</v>
      </c>
    </row>
    <row r="2831" spans="1:11" x14ac:dyDescent="0.25">
      <c r="A2831" s="6" t="s">
        <v>3555</v>
      </c>
      <c r="B2831" s="6" t="s">
        <v>3556</v>
      </c>
      <c r="C2831" s="6">
        <v>0</v>
      </c>
      <c r="D2831" s="6" t="s">
        <v>36</v>
      </c>
      <c r="E2831" s="6" t="s">
        <v>3557</v>
      </c>
      <c r="F2831" s="6" t="s">
        <v>3530</v>
      </c>
      <c r="G2831" s="6" t="s">
        <v>8562</v>
      </c>
      <c r="H2831" s="7">
        <v>29940</v>
      </c>
      <c r="I2831" s="8">
        <v>31890</v>
      </c>
      <c r="J2831" s="9">
        <f>H2831-I2831</f>
        <v>-1950</v>
      </c>
      <c r="K2831" s="10">
        <f>J2831/I2831</f>
        <v>-6.1147695202257761E-2</v>
      </c>
    </row>
    <row r="2832" spans="1:11" x14ac:dyDescent="0.25">
      <c r="A2832" s="6" t="s">
        <v>3558</v>
      </c>
      <c r="B2832" s="6" t="s">
        <v>3559</v>
      </c>
      <c r="C2832" s="6">
        <v>0</v>
      </c>
      <c r="D2832" s="6" t="s">
        <v>36</v>
      </c>
      <c r="E2832" s="6" t="s">
        <v>3559</v>
      </c>
      <c r="F2832" s="6" t="s">
        <v>3530</v>
      </c>
      <c r="G2832" s="6" t="s">
        <v>8562</v>
      </c>
      <c r="H2832" s="7">
        <v>3540</v>
      </c>
      <c r="I2832" s="8">
        <v>77230</v>
      </c>
      <c r="J2832" s="9">
        <f>H2832-I2832</f>
        <v>-73690</v>
      </c>
      <c r="K2832" s="10">
        <f>J2832/I2832</f>
        <v>-0.9541628900686262</v>
      </c>
    </row>
    <row r="2833" spans="1:11" x14ac:dyDescent="0.25">
      <c r="A2833" s="6" t="s">
        <v>3560</v>
      </c>
      <c r="B2833" s="6" t="s">
        <v>3561</v>
      </c>
      <c r="C2833" s="6">
        <v>0</v>
      </c>
      <c r="D2833" s="6" t="s">
        <v>36</v>
      </c>
      <c r="E2833" s="6" t="s">
        <v>3561</v>
      </c>
      <c r="F2833" s="6" t="s">
        <v>3530</v>
      </c>
      <c r="G2833" s="6" t="s">
        <v>8562</v>
      </c>
      <c r="H2833" s="7">
        <v>14870</v>
      </c>
      <c r="I2833" s="8">
        <v>14230</v>
      </c>
      <c r="J2833" s="9">
        <f>H2833-I2833</f>
        <v>640</v>
      </c>
      <c r="K2833" s="10">
        <f>J2833/I2833</f>
        <v>4.4975404075895994E-2</v>
      </c>
    </row>
    <row r="2834" spans="1:11" x14ac:dyDescent="0.25">
      <c r="A2834" s="6" t="s">
        <v>3562</v>
      </c>
      <c r="B2834" s="6" t="s">
        <v>3563</v>
      </c>
      <c r="C2834" s="6">
        <v>0</v>
      </c>
      <c r="D2834" s="6" t="s">
        <v>36</v>
      </c>
      <c r="E2834" s="6" t="s">
        <v>3563</v>
      </c>
      <c r="F2834" s="6" t="s">
        <v>3530</v>
      </c>
      <c r="G2834" s="6" t="s">
        <v>8562</v>
      </c>
      <c r="H2834" s="7">
        <v>159870</v>
      </c>
      <c r="I2834" s="8">
        <v>185270</v>
      </c>
      <c r="J2834" s="9">
        <f>H2834-I2834</f>
        <v>-25400</v>
      </c>
      <c r="K2834" s="10">
        <f>J2834/I2834</f>
        <v>-0.13709720947805906</v>
      </c>
    </row>
    <row r="2835" spans="1:11" x14ac:dyDescent="0.25">
      <c r="A2835" s="6" t="s">
        <v>3564</v>
      </c>
      <c r="B2835" s="6" t="s">
        <v>3565</v>
      </c>
      <c r="C2835" s="6">
        <v>0</v>
      </c>
      <c r="D2835" s="6" t="s">
        <v>36</v>
      </c>
      <c r="E2835" s="6" t="s">
        <v>3565</v>
      </c>
      <c r="F2835" s="6" t="s">
        <v>3530</v>
      </c>
      <c r="G2835" s="6" t="s">
        <v>8562</v>
      </c>
      <c r="H2835" s="7">
        <v>160160</v>
      </c>
      <c r="I2835" s="8">
        <v>181290</v>
      </c>
      <c r="J2835" s="9">
        <f>H2835-I2835</f>
        <v>-21130</v>
      </c>
      <c r="K2835" s="10">
        <f>J2835/I2835</f>
        <v>-0.11655358817364443</v>
      </c>
    </row>
    <row r="2836" spans="1:11" x14ac:dyDescent="0.25">
      <c r="A2836" s="6" t="s">
        <v>3566</v>
      </c>
      <c r="B2836" s="6" t="s">
        <v>3567</v>
      </c>
      <c r="C2836" s="6">
        <v>0</v>
      </c>
      <c r="D2836" s="6" t="s">
        <v>36</v>
      </c>
      <c r="E2836" s="6" t="s">
        <v>3567</v>
      </c>
      <c r="F2836" s="6" t="s">
        <v>3530</v>
      </c>
      <c r="G2836" s="6" t="s">
        <v>8562</v>
      </c>
      <c r="H2836" s="7">
        <v>1475480</v>
      </c>
      <c r="I2836" s="8">
        <v>2048040</v>
      </c>
      <c r="J2836" s="9">
        <f>H2836-I2836</f>
        <v>-572560</v>
      </c>
      <c r="K2836" s="10">
        <f>J2836/I2836</f>
        <v>-0.27956485224897953</v>
      </c>
    </row>
    <row r="2837" spans="1:11" x14ac:dyDescent="0.25">
      <c r="A2837" s="6" t="s">
        <v>3568</v>
      </c>
      <c r="B2837" s="6" t="s">
        <v>3569</v>
      </c>
      <c r="C2837" s="6">
        <v>0</v>
      </c>
      <c r="D2837" s="6" t="s">
        <v>36</v>
      </c>
      <c r="E2837" s="6" t="s">
        <v>3569</v>
      </c>
      <c r="F2837" s="6" t="s">
        <v>3530</v>
      </c>
      <c r="G2837" s="6" t="s">
        <v>8562</v>
      </c>
      <c r="H2837" s="7">
        <v>374860</v>
      </c>
      <c r="I2837" s="8">
        <v>441260</v>
      </c>
      <c r="J2837" s="9">
        <f>H2837-I2837</f>
        <v>-66400</v>
      </c>
      <c r="K2837" s="10">
        <f>J2837/I2837</f>
        <v>-0.15047817613198566</v>
      </c>
    </row>
    <row r="2838" spans="1:11" x14ac:dyDescent="0.25">
      <c r="A2838" s="6" t="s">
        <v>3570</v>
      </c>
      <c r="B2838" s="6" t="s">
        <v>3571</v>
      </c>
      <c r="C2838" s="6">
        <v>0</v>
      </c>
      <c r="D2838" s="6" t="s">
        <v>36</v>
      </c>
      <c r="E2838" s="6" t="s">
        <v>3571</v>
      </c>
      <c r="F2838" s="6" t="s">
        <v>3530</v>
      </c>
      <c r="G2838" s="6" t="s">
        <v>8562</v>
      </c>
      <c r="H2838" s="7">
        <v>1470010</v>
      </c>
      <c r="I2838" s="8">
        <v>1416990</v>
      </c>
      <c r="J2838" s="9">
        <f>H2838-I2838</f>
        <v>53020</v>
      </c>
      <c r="K2838" s="10">
        <f>J2838/I2838</f>
        <v>3.7417342394794599E-2</v>
      </c>
    </row>
    <row r="2839" spans="1:11" x14ac:dyDescent="0.25">
      <c r="A2839" s="6" t="s">
        <v>3572</v>
      </c>
      <c r="B2839" s="6" t="s">
        <v>3573</v>
      </c>
      <c r="C2839" s="6">
        <v>0</v>
      </c>
      <c r="D2839" s="6" t="s">
        <v>36</v>
      </c>
      <c r="E2839" s="6" t="s">
        <v>3573</v>
      </c>
      <c r="F2839" s="6" t="s">
        <v>3530</v>
      </c>
      <c r="G2839" s="6" t="s">
        <v>8562</v>
      </c>
      <c r="H2839" s="7">
        <v>15540</v>
      </c>
      <c r="I2839" s="8">
        <v>18690</v>
      </c>
      <c r="J2839" s="9">
        <f>H2839-I2839</f>
        <v>-3150</v>
      </c>
      <c r="K2839" s="10">
        <f>J2839/I2839</f>
        <v>-0.16853932584269662</v>
      </c>
    </row>
    <row r="2840" spans="1:11" x14ac:dyDescent="0.25">
      <c r="A2840" s="6" t="s">
        <v>3574</v>
      </c>
      <c r="B2840" s="6" t="s">
        <v>3575</v>
      </c>
      <c r="C2840" s="6">
        <v>0</v>
      </c>
      <c r="D2840" s="6" t="s">
        <v>36</v>
      </c>
      <c r="E2840" s="6" t="s">
        <v>3575</v>
      </c>
      <c r="F2840" s="6" t="s">
        <v>3530</v>
      </c>
      <c r="G2840" s="6" t="s">
        <v>8562</v>
      </c>
      <c r="H2840" s="7">
        <v>2880</v>
      </c>
      <c r="I2840" s="8">
        <v>3740</v>
      </c>
      <c r="J2840" s="9">
        <f>H2840-I2840</f>
        <v>-860</v>
      </c>
      <c r="K2840" s="10">
        <f>J2840/I2840</f>
        <v>-0.22994652406417113</v>
      </c>
    </row>
    <row r="2841" spans="1:11" x14ac:dyDescent="0.25">
      <c r="A2841" s="6" t="s">
        <v>3576</v>
      </c>
      <c r="B2841" s="6" t="s">
        <v>3577</v>
      </c>
      <c r="C2841" s="6">
        <v>0</v>
      </c>
      <c r="D2841" s="6" t="s">
        <v>36</v>
      </c>
      <c r="E2841" s="6" t="s">
        <v>3577</v>
      </c>
      <c r="F2841" s="6" t="s">
        <v>3530</v>
      </c>
      <c r="G2841" s="6" t="s">
        <v>8562</v>
      </c>
      <c r="H2841" s="7">
        <v>5630</v>
      </c>
      <c r="I2841" s="8">
        <v>6970</v>
      </c>
      <c r="J2841" s="9">
        <f>H2841-I2841</f>
        <v>-1340</v>
      </c>
      <c r="K2841" s="10">
        <f>J2841/I2841</f>
        <v>-0.19225251076040173</v>
      </c>
    </row>
    <row r="2842" spans="1:11" x14ac:dyDescent="0.25">
      <c r="A2842" s="6" t="s">
        <v>3578</v>
      </c>
      <c r="B2842" s="6" t="s">
        <v>3579</v>
      </c>
      <c r="C2842" s="6">
        <v>0</v>
      </c>
      <c r="D2842" s="6" t="s">
        <v>36</v>
      </c>
      <c r="E2842" s="6" t="s">
        <v>3579</v>
      </c>
      <c r="F2842" s="6" t="s">
        <v>3530</v>
      </c>
      <c r="G2842" s="6" t="s">
        <v>8562</v>
      </c>
      <c r="H2842" s="7">
        <v>46460</v>
      </c>
      <c r="I2842" s="8">
        <v>38790</v>
      </c>
      <c r="J2842" s="9">
        <f>H2842-I2842</f>
        <v>7670</v>
      </c>
      <c r="K2842" s="10">
        <f>J2842/I2842</f>
        <v>0.1977313740654808</v>
      </c>
    </row>
    <row r="2843" spans="1:11" x14ac:dyDescent="0.25">
      <c r="A2843" s="6" t="s">
        <v>3580</v>
      </c>
      <c r="B2843" s="6" t="s">
        <v>3581</v>
      </c>
      <c r="C2843" s="6">
        <v>0</v>
      </c>
      <c r="D2843" s="6" t="s">
        <v>36</v>
      </c>
      <c r="E2843" s="6" t="s">
        <v>3581</v>
      </c>
      <c r="F2843" s="6" t="s">
        <v>3530</v>
      </c>
      <c r="G2843" s="6" t="s">
        <v>8562</v>
      </c>
      <c r="H2843" s="7">
        <v>1141470</v>
      </c>
      <c r="I2843" s="8">
        <v>1413140</v>
      </c>
      <c r="J2843" s="9">
        <f>H2843-I2843</f>
        <v>-271670</v>
      </c>
      <c r="K2843" s="10">
        <f>J2843/I2843</f>
        <v>-0.19224563737492392</v>
      </c>
    </row>
    <row r="2844" spans="1:11" x14ac:dyDescent="0.25">
      <c r="A2844" s="6" t="s">
        <v>3582</v>
      </c>
      <c r="B2844" s="6" t="s">
        <v>3583</v>
      </c>
      <c r="C2844" s="6">
        <v>0</v>
      </c>
      <c r="D2844" s="6" t="s">
        <v>36</v>
      </c>
      <c r="E2844" s="6" t="s">
        <v>3583</v>
      </c>
      <c r="F2844" s="6" t="s">
        <v>3530</v>
      </c>
      <c r="G2844" s="6" t="s">
        <v>8562</v>
      </c>
      <c r="H2844" s="7">
        <v>8030</v>
      </c>
      <c r="I2844" s="8">
        <v>0</v>
      </c>
      <c r="J2844" s="9">
        <f>H2844-I2844</f>
        <v>8030</v>
      </c>
      <c r="K2844" s="10"/>
    </row>
    <row r="2845" spans="1:11" x14ac:dyDescent="0.25">
      <c r="A2845" s="6" t="s">
        <v>3584</v>
      </c>
      <c r="B2845" s="6" t="s">
        <v>3585</v>
      </c>
      <c r="C2845" s="6">
        <v>0</v>
      </c>
      <c r="D2845" s="6" t="s">
        <v>36</v>
      </c>
      <c r="E2845" s="6" t="s">
        <v>3586</v>
      </c>
      <c r="F2845" s="6" t="s">
        <v>3530</v>
      </c>
      <c r="G2845" s="6" t="s">
        <v>8562</v>
      </c>
      <c r="H2845" s="7">
        <v>838460</v>
      </c>
      <c r="I2845" s="8">
        <v>476330</v>
      </c>
      <c r="J2845" s="9">
        <f>H2845-I2845</f>
        <v>362130</v>
      </c>
      <c r="K2845" s="10">
        <f>J2845/I2845</f>
        <v>0.76025024667772345</v>
      </c>
    </row>
    <row r="2846" spans="1:11" x14ac:dyDescent="0.25">
      <c r="A2846" s="6" t="s">
        <v>3587</v>
      </c>
      <c r="B2846" s="6" t="s">
        <v>3588</v>
      </c>
      <c r="C2846" s="6">
        <v>0</v>
      </c>
      <c r="D2846" s="6" t="s">
        <v>36</v>
      </c>
      <c r="E2846" s="6" t="s">
        <v>3588</v>
      </c>
      <c r="F2846" s="6" t="s">
        <v>3530</v>
      </c>
      <c r="G2846" s="6" t="s">
        <v>8562</v>
      </c>
      <c r="H2846" s="7">
        <v>658700</v>
      </c>
      <c r="I2846" s="8">
        <v>630940</v>
      </c>
      <c r="J2846" s="9">
        <f>H2846-I2846</f>
        <v>27760</v>
      </c>
      <c r="K2846" s="10">
        <f>J2846/I2846</f>
        <v>4.3997844486005008E-2</v>
      </c>
    </row>
    <row r="2847" spans="1:11" x14ac:dyDescent="0.25">
      <c r="A2847" s="6" t="s">
        <v>3589</v>
      </c>
      <c r="B2847" s="6" t="s">
        <v>3590</v>
      </c>
      <c r="C2847" s="6">
        <v>0</v>
      </c>
      <c r="D2847" s="6" t="s">
        <v>36</v>
      </c>
      <c r="E2847" s="6" t="s">
        <v>3590</v>
      </c>
      <c r="F2847" s="6" t="s">
        <v>3530</v>
      </c>
      <c r="G2847" s="6" t="s">
        <v>8562</v>
      </c>
      <c r="H2847" s="7">
        <v>5340</v>
      </c>
      <c r="I2847" s="8">
        <v>17990</v>
      </c>
      <c r="J2847" s="9">
        <f>H2847-I2847</f>
        <v>-12650</v>
      </c>
      <c r="K2847" s="10">
        <f>J2847/I2847</f>
        <v>-0.70316842690383552</v>
      </c>
    </row>
    <row r="2848" spans="1:11" x14ac:dyDescent="0.25">
      <c r="A2848" s="6" t="s">
        <v>3591</v>
      </c>
      <c r="B2848" s="6" t="s">
        <v>3592</v>
      </c>
      <c r="C2848" s="6">
        <v>0</v>
      </c>
      <c r="D2848" s="6" t="s">
        <v>36</v>
      </c>
      <c r="E2848" s="6" t="s">
        <v>3592</v>
      </c>
      <c r="F2848" s="6" t="s">
        <v>3530</v>
      </c>
      <c r="G2848" s="6" t="s">
        <v>8562</v>
      </c>
      <c r="H2848" s="7">
        <v>271040</v>
      </c>
      <c r="I2848" s="8">
        <v>328600</v>
      </c>
      <c r="J2848" s="9">
        <f>H2848-I2848</f>
        <v>-57560</v>
      </c>
      <c r="K2848" s="10">
        <f>J2848/I2848</f>
        <v>-0.17516737674984784</v>
      </c>
    </row>
    <row r="2849" spans="1:11" x14ac:dyDescent="0.25">
      <c r="A2849" s="6" t="s">
        <v>3593</v>
      </c>
      <c r="B2849" s="6" t="s">
        <v>3594</v>
      </c>
      <c r="C2849" s="6">
        <v>0</v>
      </c>
      <c r="D2849" s="6" t="s">
        <v>36</v>
      </c>
      <c r="E2849" s="6" t="s">
        <v>3594</v>
      </c>
      <c r="F2849" s="6" t="s">
        <v>3530</v>
      </c>
      <c r="G2849" s="6" t="s">
        <v>8562</v>
      </c>
      <c r="H2849" s="7">
        <v>68710</v>
      </c>
      <c r="I2849" s="8">
        <v>65250</v>
      </c>
      <c r="J2849" s="9">
        <f>H2849-I2849</f>
        <v>3460</v>
      </c>
      <c r="K2849" s="10">
        <f>J2849/I2849</f>
        <v>5.3026819923371646E-2</v>
      </c>
    </row>
    <row r="2850" spans="1:11" x14ac:dyDescent="0.25">
      <c r="A2850" s="6" t="s">
        <v>3595</v>
      </c>
      <c r="B2850" s="6" t="s">
        <v>3596</v>
      </c>
      <c r="C2850" s="6">
        <v>0</v>
      </c>
      <c r="D2850" s="6" t="s">
        <v>36</v>
      </c>
      <c r="E2850" s="6" t="s">
        <v>3596</v>
      </c>
      <c r="F2850" s="6" t="s">
        <v>3530</v>
      </c>
      <c r="G2850" s="6" t="s">
        <v>8562</v>
      </c>
      <c r="H2850" s="7">
        <v>39740</v>
      </c>
      <c r="I2850" s="8">
        <v>18680</v>
      </c>
      <c r="J2850" s="9">
        <f>H2850-I2850</f>
        <v>21060</v>
      </c>
      <c r="K2850" s="10">
        <f>J2850/I2850</f>
        <v>1.1274089935760172</v>
      </c>
    </row>
    <row r="2851" spans="1:11" x14ac:dyDescent="0.25">
      <c r="A2851" s="6" t="s">
        <v>3597</v>
      </c>
      <c r="B2851" s="6" t="s">
        <v>3598</v>
      </c>
      <c r="C2851" s="6">
        <v>0</v>
      </c>
      <c r="D2851" s="6" t="s">
        <v>36</v>
      </c>
      <c r="E2851" s="6" t="s">
        <v>3598</v>
      </c>
      <c r="F2851" s="6" t="s">
        <v>3530</v>
      </c>
      <c r="G2851" s="6" t="s">
        <v>8562</v>
      </c>
      <c r="H2851" s="7">
        <v>817630</v>
      </c>
      <c r="I2851" s="8">
        <v>1167330</v>
      </c>
      <c r="J2851" s="9">
        <f>H2851-I2851</f>
        <v>-349700</v>
      </c>
      <c r="K2851" s="10">
        <f>J2851/I2851</f>
        <v>-0.29957252876221807</v>
      </c>
    </row>
    <row r="2852" spans="1:11" x14ac:dyDescent="0.25">
      <c r="A2852" s="6" t="s">
        <v>3599</v>
      </c>
      <c r="B2852" s="6" t="s">
        <v>3600</v>
      </c>
      <c r="C2852" s="6">
        <v>0</v>
      </c>
      <c r="D2852" s="6" t="s">
        <v>36</v>
      </c>
      <c r="E2852" s="6" t="s">
        <v>3600</v>
      </c>
      <c r="F2852" s="6" t="s">
        <v>3530</v>
      </c>
      <c r="G2852" s="6" t="s">
        <v>8562</v>
      </c>
      <c r="H2852" s="7">
        <v>23400</v>
      </c>
      <c r="I2852" s="8">
        <v>26000</v>
      </c>
      <c r="J2852" s="9">
        <f>H2852-I2852</f>
        <v>-2600</v>
      </c>
      <c r="K2852" s="10">
        <f>J2852/I2852</f>
        <v>-0.1</v>
      </c>
    </row>
    <row r="2853" spans="1:11" x14ac:dyDescent="0.25">
      <c r="A2853" s="6" t="s">
        <v>3601</v>
      </c>
      <c r="B2853" s="6" t="s">
        <v>3602</v>
      </c>
      <c r="C2853" s="6">
        <v>0</v>
      </c>
      <c r="D2853" s="6" t="s">
        <v>36</v>
      </c>
      <c r="E2853" s="6" t="s">
        <v>3603</v>
      </c>
      <c r="F2853" s="6" t="s">
        <v>3530</v>
      </c>
      <c r="G2853" s="6" t="s">
        <v>8562</v>
      </c>
      <c r="H2853" s="7">
        <v>7460</v>
      </c>
      <c r="I2853" s="8">
        <v>374270</v>
      </c>
      <c r="J2853" s="9">
        <f>H2853-I2853</f>
        <v>-366810</v>
      </c>
      <c r="K2853" s="10">
        <f>J2853/I2853</f>
        <v>-0.98006786544473246</v>
      </c>
    </row>
    <row r="2854" spans="1:11" x14ac:dyDescent="0.25">
      <c r="A2854" s="6" t="s">
        <v>3604</v>
      </c>
      <c r="B2854" s="6" t="s">
        <v>3605</v>
      </c>
      <c r="C2854" s="6">
        <v>0</v>
      </c>
      <c r="D2854" s="6" t="s">
        <v>36</v>
      </c>
      <c r="E2854" s="6" t="s">
        <v>3605</v>
      </c>
      <c r="F2854" s="6" t="s">
        <v>3530</v>
      </c>
      <c r="G2854" s="6" t="s">
        <v>8562</v>
      </c>
      <c r="H2854" s="7">
        <v>15530</v>
      </c>
      <c r="I2854" s="8">
        <v>31520</v>
      </c>
      <c r="J2854" s="9">
        <f>H2854-I2854</f>
        <v>-15990</v>
      </c>
      <c r="K2854" s="10">
        <f>J2854/I2854</f>
        <v>-0.50729695431472077</v>
      </c>
    </row>
    <row r="2855" spans="1:11" x14ac:dyDescent="0.25">
      <c r="A2855" s="6" t="s">
        <v>3606</v>
      </c>
      <c r="B2855" s="6" t="s">
        <v>3540</v>
      </c>
      <c r="C2855" s="6">
        <v>0</v>
      </c>
      <c r="D2855" s="6" t="s">
        <v>36</v>
      </c>
      <c r="E2855" s="6" t="s">
        <v>3540</v>
      </c>
      <c r="F2855" s="6" t="s">
        <v>3530</v>
      </c>
      <c r="G2855" s="6" t="s">
        <v>8562</v>
      </c>
      <c r="H2855" s="7">
        <v>13860</v>
      </c>
      <c r="I2855" s="8">
        <v>15150</v>
      </c>
      <c r="J2855" s="9">
        <f>H2855-I2855</f>
        <v>-1290</v>
      </c>
      <c r="K2855" s="10">
        <f>J2855/I2855</f>
        <v>-8.5148514851485155E-2</v>
      </c>
    </row>
    <row r="2856" spans="1:11" x14ac:dyDescent="0.25">
      <c r="A2856" s="6" t="s">
        <v>3607</v>
      </c>
      <c r="B2856" s="6" t="s">
        <v>3540</v>
      </c>
      <c r="C2856" s="6">
        <v>0</v>
      </c>
      <c r="D2856" s="6" t="s">
        <v>36</v>
      </c>
      <c r="E2856" s="6" t="s">
        <v>3540</v>
      </c>
      <c r="F2856" s="6" t="s">
        <v>3530</v>
      </c>
      <c r="G2856" s="6" t="s">
        <v>8562</v>
      </c>
      <c r="H2856" s="7">
        <v>53410</v>
      </c>
      <c r="I2856" s="8">
        <v>63900</v>
      </c>
      <c r="J2856" s="9">
        <f>H2856-I2856</f>
        <v>-10490</v>
      </c>
      <c r="K2856" s="10">
        <f>J2856/I2856</f>
        <v>-0.16416275430359936</v>
      </c>
    </row>
    <row r="2857" spans="1:11" x14ac:dyDescent="0.25">
      <c r="A2857" s="6" t="s">
        <v>3608</v>
      </c>
      <c r="B2857" s="6" t="s">
        <v>3540</v>
      </c>
      <c r="C2857" s="6">
        <v>0</v>
      </c>
      <c r="D2857" s="6" t="s">
        <v>36</v>
      </c>
      <c r="E2857" s="6" t="s">
        <v>3540</v>
      </c>
      <c r="F2857" s="6" t="s">
        <v>3530</v>
      </c>
      <c r="G2857" s="6" t="s">
        <v>8562</v>
      </c>
      <c r="H2857" s="7">
        <v>30170</v>
      </c>
      <c r="I2857" s="8">
        <v>106870</v>
      </c>
      <c r="J2857" s="9">
        <f>H2857-I2857</f>
        <v>-76700</v>
      </c>
      <c r="K2857" s="10">
        <f>J2857/I2857</f>
        <v>-0.71769439505941801</v>
      </c>
    </row>
    <row r="2858" spans="1:11" x14ac:dyDescent="0.25">
      <c r="A2858" s="6" t="s">
        <v>3609</v>
      </c>
      <c r="B2858" s="6" t="s">
        <v>3610</v>
      </c>
      <c r="C2858" s="6">
        <v>0</v>
      </c>
      <c r="D2858" s="6" t="s">
        <v>36</v>
      </c>
      <c r="E2858" s="6" t="s">
        <v>3611</v>
      </c>
      <c r="F2858" s="6" t="s">
        <v>3530</v>
      </c>
      <c r="G2858" s="6" t="s">
        <v>8562</v>
      </c>
      <c r="H2858" s="7">
        <v>117000</v>
      </c>
      <c r="I2858" s="8">
        <v>143000</v>
      </c>
      <c r="J2858" s="9">
        <f>H2858-I2858</f>
        <v>-26000</v>
      </c>
      <c r="K2858" s="10">
        <f>J2858/I2858</f>
        <v>-0.18181818181818182</v>
      </c>
    </row>
    <row r="2859" spans="1:11" x14ac:dyDescent="0.25">
      <c r="A2859" s="6" t="s">
        <v>3612</v>
      </c>
      <c r="B2859" s="6" t="s">
        <v>3613</v>
      </c>
      <c r="C2859" s="6">
        <v>0</v>
      </c>
      <c r="D2859" s="6" t="s">
        <v>36</v>
      </c>
      <c r="E2859" s="6" t="s">
        <v>3613</v>
      </c>
      <c r="F2859" s="6" t="s">
        <v>3530</v>
      </c>
      <c r="G2859" s="6" t="s">
        <v>8562</v>
      </c>
      <c r="H2859" s="7">
        <v>7630</v>
      </c>
      <c r="I2859" s="8">
        <v>5410</v>
      </c>
      <c r="J2859" s="9">
        <f>H2859-I2859</f>
        <v>2220</v>
      </c>
      <c r="K2859" s="10">
        <f>J2859/I2859</f>
        <v>0.41035120147874304</v>
      </c>
    </row>
    <row r="2860" spans="1:11" x14ac:dyDescent="0.25">
      <c r="A2860" s="6" t="s">
        <v>3614</v>
      </c>
      <c r="B2860" s="6" t="s">
        <v>3615</v>
      </c>
      <c r="C2860" s="6">
        <v>0</v>
      </c>
      <c r="D2860" s="6" t="s">
        <v>36</v>
      </c>
      <c r="E2860" s="6" t="s">
        <v>3615</v>
      </c>
      <c r="F2860" s="6" t="s">
        <v>3530</v>
      </c>
      <c r="G2860" s="6" t="s">
        <v>8562</v>
      </c>
      <c r="H2860" s="7">
        <v>172150</v>
      </c>
      <c r="I2860" s="8">
        <v>53780</v>
      </c>
      <c r="J2860" s="9">
        <f>H2860-I2860</f>
        <v>118370</v>
      </c>
      <c r="K2860" s="10">
        <f>J2860/I2860</f>
        <v>2.2010040907400521</v>
      </c>
    </row>
    <row r="2861" spans="1:11" x14ac:dyDescent="0.25">
      <c r="A2861" s="6" t="s">
        <v>3616</v>
      </c>
      <c r="B2861" s="6" t="s">
        <v>3617</v>
      </c>
      <c r="C2861" s="6">
        <v>0</v>
      </c>
      <c r="D2861" s="6" t="s">
        <v>36</v>
      </c>
      <c r="E2861" s="6" t="s">
        <v>3617</v>
      </c>
      <c r="F2861" s="6" t="s">
        <v>3530</v>
      </c>
      <c r="G2861" s="6" t="s">
        <v>8562</v>
      </c>
      <c r="H2861" s="7">
        <v>63740</v>
      </c>
      <c r="I2861" s="8">
        <v>59800</v>
      </c>
      <c r="J2861" s="9">
        <f>H2861-I2861</f>
        <v>3940</v>
      </c>
      <c r="K2861" s="10">
        <f>J2861/I2861</f>
        <v>6.5886287625418066E-2</v>
      </c>
    </row>
    <row r="2862" spans="1:11" x14ac:dyDescent="0.25">
      <c r="A2862" s="6" t="s">
        <v>3618</v>
      </c>
      <c r="B2862" s="6" t="s">
        <v>3619</v>
      </c>
      <c r="C2862" s="6">
        <v>0</v>
      </c>
      <c r="D2862" s="6" t="s">
        <v>36</v>
      </c>
      <c r="E2862" s="6" t="s">
        <v>3619</v>
      </c>
      <c r="F2862" s="6" t="s">
        <v>3530</v>
      </c>
      <c r="G2862" s="6" t="s">
        <v>8562</v>
      </c>
      <c r="H2862" s="7">
        <v>1280</v>
      </c>
      <c r="I2862" s="8">
        <v>1590</v>
      </c>
      <c r="J2862" s="9">
        <f>H2862-I2862</f>
        <v>-310</v>
      </c>
      <c r="K2862" s="10">
        <f>J2862/I2862</f>
        <v>-0.19496855345911951</v>
      </c>
    </row>
    <row r="2863" spans="1:11" x14ac:dyDescent="0.25">
      <c r="A2863" s="6" t="s">
        <v>3620</v>
      </c>
      <c r="B2863" s="6" t="s">
        <v>3621</v>
      </c>
      <c r="C2863" s="6">
        <v>0</v>
      </c>
      <c r="D2863" s="6" t="s">
        <v>36</v>
      </c>
      <c r="E2863" s="6" t="s">
        <v>3621</v>
      </c>
      <c r="F2863" s="6" t="s">
        <v>3530</v>
      </c>
      <c r="G2863" s="6" t="s">
        <v>8562</v>
      </c>
      <c r="H2863" s="7">
        <v>1200</v>
      </c>
      <c r="I2863" s="8">
        <v>0</v>
      </c>
      <c r="J2863" s="9">
        <f>H2863-I2863</f>
        <v>1200</v>
      </c>
      <c r="K2863" s="10"/>
    </row>
    <row r="2864" spans="1:11" x14ac:dyDescent="0.25">
      <c r="A2864" s="6" t="s">
        <v>3622</v>
      </c>
      <c r="B2864" s="6" t="s">
        <v>3623</v>
      </c>
      <c r="C2864" s="6">
        <v>0</v>
      </c>
      <c r="D2864" s="6" t="s">
        <v>36</v>
      </c>
      <c r="E2864" s="6" t="s">
        <v>3624</v>
      </c>
      <c r="F2864" s="6" t="s">
        <v>3530</v>
      </c>
      <c r="G2864" s="6" t="s">
        <v>8562</v>
      </c>
      <c r="H2864" s="7">
        <v>3650</v>
      </c>
      <c r="I2864" s="8">
        <v>0</v>
      </c>
      <c r="J2864" s="9">
        <f>H2864-I2864</f>
        <v>3650</v>
      </c>
      <c r="K2864" s="10"/>
    </row>
    <row r="2865" spans="1:11" x14ac:dyDescent="0.25">
      <c r="A2865" s="6" t="s">
        <v>3625</v>
      </c>
      <c r="B2865" s="6" t="s">
        <v>3626</v>
      </c>
      <c r="C2865" s="6">
        <v>0</v>
      </c>
      <c r="D2865" s="6" t="s">
        <v>36</v>
      </c>
      <c r="E2865" s="6" t="s">
        <v>3626</v>
      </c>
      <c r="F2865" s="6" t="s">
        <v>3530</v>
      </c>
      <c r="G2865" s="6" t="s">
        <v>8562</v>
      </c>
      <c r="H2865" s="7">
        <v>6710</v>
      </c>
      <c r="I2865" s="8">
        <v>8140</v>
      </c>
      <c r="J2865" s="9">
        <f>H2865-I2865</f>
        <v>-1430</v>
      </c>
      <c r="K2865" s="10">
        <f>J2865/I2865</f>
        <v>-0.17567567567567569</v>
      </c>
    </row>
    <row r="2866" spans="1:11" x14ac:dyDescent="0.25">
      <c r="A2866" s="6" t="s">
        <v>3627</v>
      </c>
      <c r="B2866" s="6" t="s">
        <v>3628</v>
      </c>
      <c r="C2866" s="6">
        <v>0</v>
      </c>
      <c r="D2866" s="6" t="s">
        <v>36</v>
      </c>
      <c r="E2866" s="6" t="s">
        <v>3629</v>
      </c>
      <c r="F2866" s="6" t="s">
        <v>3530</v>
      </c>
      <c r="G2866" s="6" t="s">
        <v>8562</v>
      </c>
      <c r="H2866" s="7">
        <v>19960</v>
      </c>
      <c r="I2866" s="8">
        <v>19190</v>
      </c>
      <c r="J2866" s="9">
        <f>H2866-I2866</f>
        <v>770</v>
      </c>
      <c r="K2866" s="10">
        <f>J2866/I2866</f>
        <v>4.0125065138092754E-2</v>
      </c>
    </row>
    <row r="2867" spans="1:11" x14ac:dyDescent="0.25">
      <c r="A2867" s="6" t="s">
        <v>3630</v>
      </c>
      <c r="B2867" s="6" t="s">
        <v>3631</v>
      </c>
      <c r="C2867" s="6">
        <v>0</v>
      </c>
      <c r="D2867" s="6" t="s">
        <v>36</v>
      </c>
      <c r="E2867" s="6" t="s">
        <v>3631</v>
      </c>
      <c r="F2867" s="6" t="s">
        <v>3530</v>
      </c>
      <c r="G2867" s="6" t="s">
        <v>8562</v>
      </c>
      <c r="H2867" s="7">
        <v>2010</v>
      </c>
      <c r="I2867" s="8">
        <v>0</v>
      </c>
      <c r="J2867" s="9">
        <f>H2867-I2867</f>
        <v>2010</v>
      </c>
      <c r="K2867" s="10"/>
    </row>
    <row r="2868" spans="1:11" x14ac:dyDescent="0.25">
      <c r="A2868" s="6" t="s">
        <v>3632</v>
      </c>
      <c r="B2868" s="6" t="s">
        <v>3633</v>
      </c>
      <c r="C2868" s="6">
        <v>0</v>
      </c>
      <c r="D2868" s="6" t="s">
        <v>36</v>
      </c>
      <c r="E2868" s="6" t="s">
        <v>3633</v>
      </c>
      <c r="F2868" s="6" t="s">
        <v>3530</v>
      </c>
      <c r="G2868" s="6" t="s">
        <v>8562</v>
      </c>
      <c r="H2868" s="7">
        <v>4900</v>
      </c>
      <c r="I2868" s="8">
        <v>8010</v>
      </c>
      <c r="J2868" s="9">
        <f>H2868-I2868</f>
        <v>-3110</v>
      </c>
      <c r="K2868" s="10">
        <f>J2868/I2868</f>
        <v>-0.38826466916354557</v>
      </c>
    </row>
    <row r="2869" spans="1:11" x14ac:dyDescent="0.25">
      <c r="A2869" s="6" t="s">
        <v>8504</v>
      </c>
      <c r="B2869" s="6" t="s">
        <v>8505</v>
      </c>
      <c r="C2869" s="6">
        <v>0</v>
      </c>
      <c r="D2869" s="6" t="s">
        <v>36</v>
      </c>
      <c r="E2869" s="6" t="s">
        <v>8506</v>
      </c>
      <c r="F2869" s="6" t="s">
        <v>8507</v>
      </c>
      <c r="G2869" s="6" t="s">
        <v>8508</v>
      </c>
      <c r="H2869" s="7">
        <v>164900</v>
      </c>
      <c r="I2869" s="8">
        <v>164900</v>
      </c>
      <c r="J2869" s="9">
        <f>H2869-I2869</f>
        <v>0</v>
      </c>
      <c r="K2869" s="10">
        <f>J2869/I2869</f>
        <v>0</v>
      </c>
    </row>
    <row r="2870" spans="1:11" x14ac:dyDescent="0.25">
      <c r="A2870" s="6" t="s">
        <v>8509</v>
      </c>
      <c r="B2870" s="6" t="s">
        <v>8510</v>
      </c>
      <c r="C2870" s="6">
        <v>0</v>
      </c>
      <c r="D2870" s="6" t="s">
        <v>36</v>
      </c>
      <c r="E2870" s="6" t="s">
        <v>8510</v>
      </c>
      <c r="F2870" s="6" t="s">
        <v>8511</v>
      </c>
      <c r="G2870" s="6" t="s">
        <v>8512</v>
      </c>
      <c r="H2870" s="7">
        <v>2928300</v>
      </c>
      <c r="I2870" s="8">
        <v>2810600</v>
      </c>
      <c r="J2870" s="9">
        <f>H2870-I2870</f>
        <v>117700</v>
      </c>
      <c r="K2870" s="10">
        <f>J2870/I2870</f>
        <v>4.1877179249982209E-2</v>
      </c>
    </row>
    <row r="2871" spans="1:11" x14ac:dyDescent="0.25">
      <c r="A2871" s="6" t="s">
        <v>8513</v>
      </c>
      <c r="B2871" s="6" t="s">
        <v>8514</v>
      </c>
      <c r="C2871" s="6">
        <v>0</v>
      </c>
      <c r="D2871" s="6" t="s">
        <v>36</v>
      </c>
      <c r="E2871" s="6" t="s">
        <v>8514</v>
      </c>
      <c r="F2871" s="6" t="s">
        <v>8511</v>
      </c>
      <c r="G2871" s="6" t="s">
        <v>8512</v>
      </c>
      <c r="H2871" s="7">
        <v>55300</v>
      </c>
      <c r="I2871" s="8">
        <v>52600</v>
      </c>
      <c r="J2871" s="9">
        <f>H2871-I2871</f>
        <v>2700</v>
      </c>
      <c r="K2871" s="10">
        <f>J2871/I2871</f>
        <v>5.1330798479087454E-2</v>
      </c>
    </row>
    <row r="2872" spans="1:11" x14ac:dyDescent="0.25">
      <c r="A2872" s="6" t="s">
        <v>8515</v>
      </c>
      <c r="B2872" s="6" t="s">
        <v>8516</v>
      </c>
      <c r="C2872" s="6">
        <v>0</v>
      </c>
      <c r="D2872" s="6" t="s">
        <v>36</v>
      </c>
      <c r="E2872" s="6" t="s">
        <v>8516</v>
      </c>
      <c r="F2872" s="6" t="s">
        <v>8511</v>
      </c>
      <c r="G2872" s="6" t="s">
        <v>8512</v>
      </c>
      <c r="H2872" s="7">
        <v>5400</v>
      </c>
      <c r="I2872" s="8">
        <v>5300</v>
      </c>
      <c r="J2872" s="9">
        <f>H2872-I2872</f>
        <v>100</v>
      </c>
      <c r="K2872" s="10">
        <f>J2872/I2872</f>
        <v>1.8867924528301886E-2</v>
      </c>
    </row>
    <row r="2873" spans="1:11" x14ac:dyDescent="0.25">
      <c r="A2873" s="6" t="s">
        <v>8517</v>
      </c>
      <c r="B2873" s="6" t="s">
        <v>8518</v>
      </c>
      <c r="C2873" s="6">
        <v>0</v>
      </c>
      <c r="D2873" s="6" t="s">
        <v>36</v>
      </c>
      <c r="E2873" s="6" t="s">
        <v>8518</v>
      </c>
      <c r="F2873" s="6" t="s">
        <v>8511</v>
      </c>
      <c r="G2873" s="6" t="s">
        <v>8512</v>
      </c>
      <c r="H2873" s="7">
        <v>99700</v>
      </c>
      <c r="I2873" s="8">
        <v>88100</v>
      </c>
      <c r="J2873" s="9">
        <f>H2873-I2873</f>
        <v>11600</v>
      </c>
      <c r="K2873" s="10">
        <f>J2873/I2873</f>
        <v>0.13166855845629966</v>
      </c>
    </row>
    <row r="2874" spans="1:11" x14ac:dyDescent="0.25">
      <c r="A2874" s="6" t="s">
        <v>8519</v>
      </c>
      <c r="B2874" s="6" t="s">
        <v>8520</v>
      </c>
      <c r="C2874" s="6">
        <v>0</v>
      </c>
      <c r="D2874" s="6" t="s">
        <v>36</v>
      </c>
      <c r="E2874" s="6" t="s">
        <v>8520</v>
      </c>
      <c r="F2874" s="6" t="s">
        <v>8511</v>
      </c>
      <c r="G2874" s="6" t="s">
        <v>8512</v>
      </c>
      <c r="H2874" s="7">
        <v>602000</v>
      </c>
      <c r="I2874" s="8">
        <v>582300</v>
      </c>
      <c r="J2874" s="9">
        <f>H2874-I2874</f>
        <v>19700</v>
      </c>
      <c r="K2874" s="10">
        <f>J2874/I2874</f>
        <v>3.3831358406319768E-2</v>
      </c>
    </row>
    <row r="2875" spans="1:11" x14ac:dyDescent="0.25">
      <c r="A2875" s="6" t="s">
        <v>8521</v>
      </c>
      <c r="B2875" s="6" t="s">
        <v>8522</v>
      </c>
      <c r="C2875" s="6">
        <v>0</v>
      </c>
      <c r="D2875" s="6" t="s">
        <v>36</v>
      </c>
      <c r="E2875" s="6" t="s">
        <v>8522</v>
      </c>
      <c r="F2875" s="6" t="s">
        <v>8511</v>
      </c>
      <c r="G2875" s="6" t="s">
        <v>8512</v>
      </c>
      <c r="H2875" s="7">
        <v>142600</v>
      </c>
      <c r="I2875" s="8">
        <v>134600</v>
      </c>
      <c r="J2875" s="9">
        <f>H2875-I2875</f>
        <v>8000</v>
      </c>
      <c r="K2875" s="10">
        <f>J2875/I2875</f>
        <v>5.9435364041604752E-2</v>
      </c>
    </row>
    <row r="2876" spans="1:11" x14ac:dyDescent="0.25">
      <c r="A2876" s="6" t="s">
        <v>8523</v>
      </c>
      <c r="B2876" s="6" t="s">
        <v>3594</v>
      </c>
      <c r="C2876" s="6">
        <v>0</v>
      </c>
      <c r="D2876" s="6" t="s">
        <v>36</v>
      </c>
      <c r="E2876" s="6" t="s">
        <v>3594</v>
      </c>
      <c r="F2876" s="6" t="s">
        <v>8511</v>
      </c>
      <c r="G2876" s="6" t="s">
        <v>8512</v>
      </c>
      <c r="H2876" s="7">
        <v>1927300</v>
      </c>
      <c r="I2876" s="8">
        <v>1725400</v>
      </c>
      <c r="J2876" s="9">
        <f>H2876-I2876</f>
        <v>201900</v>
      </c>
      <c r="K2876" s="10">
        <f>J2876/I2876</f>
        <v>0.11701634403616552</v>
      </c>
    </row>
    <row r="2877" spans="1:11" x14ac:dyDescent="0.25">
      <c r="A2877" s="6" t="s">
        <v>8524</v>
      </c>
      <c r="B2877" s="6" t="s">
        <v>8525</v>
      </c>
      <c r="C2877" s="6">
        <v>0</v>
      </c>
      <c r="D2877" s="6" t="s">
        <v>36</v>
      </c>
      <c r="E2877" s="6" t="s">
        <v>8525</v>
      </c>
      <c r="F2877" s="6" t="s">
        <v>8511</v>
      </c>
      <c r="G2877" s="6" t="s">
        <v>8512</v>
      </c>
      <c r="H2877" s="7">
        <v>1428800</v>
      </c>
      <c r="I2877" s="8">
        <v>1361400</v>
      </c>
      <c r="J2877" s="9">
        <f>H2877-I2877</f>
        <v>67400</v>
      </c>
      <c r="K2877" s="10">
        <f>J2877/I2877</f>
        <v>4.9507859556339059E-2</v>
      </c>
    </row>
    <row r="2878" spans="1:11" x14ac:dyDescent="0.25">
      <c r="A2878" s="6" t="s">
        <v>8526</v>
      </c>
      <c r="B2878" s="6" t="s">
        <v>8527</v>
      </c>
      <c r="C2878" s="6">
        <v>0</v>
      </c>
      <c r="D2878" s="6" t="s">
        <v>36</v>
      </c>
      <c r="E2878" s="6" t="s">
        <v>8527</v>
      </c>
      <c r="F2878" s="6" t="s">
        <v>8511</v>
      </c>
      <c r="G2878" s="6" t="s">
        <v>8512</v>
      </c>
      <c r="H2878" s="7">
        <v>845700</v>
      </c>
      <c r="I2878" s="8">
        <v>728400</v>
      </c>
      <c r="J2878" s="9">
        <f>H2878-I2878</f>
        <v>117300</v>
      </c>
      <c r="K2878" s="10">
        <f>J2878/I2878</f>
        <v>0.16103789126853377</v>
      </c>
    </row>
    <row r="2879" spans="1:11" x14ac:dyDescent="0.25">
      <c r="A2879" s="6" t="s">
        <v>8528</v>
      </c>
      <c r="B2879" s="6" t="s">
        <v>8529</v>
      </c>
      <c r="C2879" s="6">
        <v>0</v>
      </c>
      <c r="D2879" s="6" t="s">
        <v>36</v>
      </c>
      <c r="E2879" s="6" t="s">
        <v>8529</v>
      </c>
      <c r="F2879" s="6" t="s">
        <v>8511</v>
      </c>
      <c r="G2879" s="6" t="s">
        <v>8512</v>
      </c>
      <c r="H2879" s="7">
        <v>296200</v>
      </c>
      <c r="I2879" s="8">
        <v>276700</v>
      </c>
      <c r="J2879" s="9">
        <f>H2879-I2879</f>
        <v>19500</v>
      </c>
      <c r="K2879" s="10">
        <f>J2879/I2879</f>
        <v>7.0473436935308997E-2</v>
      </c>
    </row>
    <row r="2880" spans="1:11" x14ac:dyDescent="0.25">
      <c r="A2880" s="6" t="s">
        <v>8530</v>
      </c>
      <c r="B2880" s="6" t="s">
        <v>8531</v>
      </c>
      <c r="C2880" s="6">
        <v>0</v>
      </c>
      <c r="D2880" s="6" t="s">
        <v>36</v>
      </c>
      <c r="E2880" s="6" t="s">
        <v>8531</v>
      </c>
      <c r="F2880" s="6" t="s">
        <v>8511</v>
      </c>
      <c r="G2880" s="6" t="s">
        <v>8512</v>
      </c>
      <c r="H2880" s="7">
        <v>3178700</v>
      </c>
      <c r="I2880" s="8">
        <v>3177300</v>
      </c>
      <c r="J2880" s="9">
        <f>H2880-I2880</f>
        <v>1400</v>
      </c>
      <c r="K2880" s="10">
        <f>J2880/I2880</f>
        <v>4.4062568847763823E-4</v>
      </c>
    </row>
    <row r="2881" spans="1:11" x14ac:dyDescent="0.25">
      <c r="A2881" s="6" t="s">
        <v>8532</v>
      </c>
      <c r="B2881" s="6" t="s">
        <v>8533</v>
      </c>
      <c r="C2881" s="6">
        <v>0</v>
      </c>
      <c r="D2881" s="6" t="s">
        <v>36</v>
      </c>
      <c r="E2881" s="6" t="s">
        <v>8534</v>
      </c>
      <c r="F2881" s="6" t="s">
        <v>8511</v>
      </c>
      <c r="G2881" s="6" t="s">
        <v>8512</v>
      </c>
      <c r="H2881" s="7">
        <v>679100</v>
      </c>
      <c r="I2881" s="8">
        <v>673600</v>
      </c>
      <c r="J2881" s="9">
        <f>H2881-I2881</f>
        <v>5500</v>
      </c>
      <c r="K2881" s="10">
        <f>J2881/I2881</f>
        <v>8.1650831353919234E-3</v>
      </c>
    </row>
    <row r="2882" spans="1:11" x14ac:dyDescent="0.25">
      <c r="A2882" s="6" t="s">
        <v>8535</v>
      </c>
      <c r="B2882" s="6" t="s">
        <v>8536</v>
      </c>
      <c r="C2882" s="6">
        <v>0</v>
      </c>
      <c r="D2882" s="6" t="s">
        <v>36</v>
      </c>
      <c r="E2882" s="6" t="s">
        <v>8536</v>
      </c>
      <c r="F2882" s="6" t="s">
        <v>8511</v>
      </c>
      <c r="G2882" s="6" t="s">
        <v>8512</v>
      </c>
      <c r="H2882" s="7">
        <v>34008700</v>
      </c>
      <c r="I2882" s="8">
        <v>34981800</v>
      </c>
      <c r="J2882" s="9">
        <f>H2882-I2882</f>
        <v>-973100</v>
      </c>
      <c r="K2882" s="10">
        <f>J2882/I2882</f>
        <v>-2.7817322150375339E-2</v>
      </c>
    </row>
    <row r="2883" spans="1:11" x14ac:dyDescent="0.25">
      <c r="A2883" s="6" t="s">
        <v>8537</v>
      </c>
      <c r="B2883" s="6" t="s">
        <v>8538</v>
      </c>
      <c r="C2883" s="6">
        <v>0</v>
      </c>
      <c r="D2883" s="6" t="s">
        <v>36</v>
      </c>
      <c r="E2883" s="6" t="s">
        <v>8539</v>
      </c>
      <c r="F2883" s="6" t="s">
        <v>8540</v>
      </c>
      <c r="G2883" s="6" t="s">
        <v>8541</v>
      </c>
      <c r="H2883" s="7">
        <v>107274200</v>
      </c>
      <c r="I2883" s="8">
        <v>101902380</v>
      </c>
      <c r="J2883" s="9">
        <f>H2883-I2883</f>
        <v>5371820</v>
      </c>
      <c r="K2883" s="10">
        <f>J2883/I2883</f>
        <v>5.2715353655135432E-2</v>
      </c>
    </row>
    <row r="2884" spans="1:11" x14ac:dyDescent="0.25">
      <c r="A2884" s="6" t="s">
        <v>8542</v>
      </c>
      <c r="B2884" s="6" t="s">
        <v>8543</v>
      </c>
      <c r="C2884" s="6">
        <v>0</v>
      </c>
      <c r="D2884" s="6" t="s">
        <v>36</v>
      </c>
      <c r="E2884" s="6" t="s">
        <v>8544</v>
      </c>
      <c r="F2884" s="6" t="s">
        <v>8540</v>
      </c>
      <c r="G2884" s="6" t="s">
        <v>8541</v>
      </c>
      <c r="H2884" s="7">
        <v>1880</v>
      </c>
      <c r="I2884" s="8">
        <v>2020</v>
      </c>
      <c r="J2884" s="9">
        <f>H2884-I2884</f>
        <v>-140</v>
      </c>
      <c r="K2884" s="10">
        <f>J2884/I2884</f>
        <v>-6.9306930693069313E-2</v>
      </c>
    </row>
    <row r="2885" spans="1:11" x14ac:dyDescent="0.25">
      <c r="A2885" s="6" t="s">
        <v>8545</v>
      </c>
      <c r="B2885" s="6" t="s">
        <v>8546</v>
      </c>
      <c r="C2885" s="6">
        <v>0</v>
      </c>
      <c r="D2885" s="6" t="s">
        <v>36</v>
      </c>
      <c r="E2885" s="6" t="s">
        <v>8546</v>
      </c>
      <c r="F2885" s="6" t="s">
        <v>8540</v>
      </c>
      <c r="G2885" s="6" t="s">
        <v>8541</v>
      </c>
      <c r="H2885" s="7">
        <v>270292400</v>
      </c>
      <c r="I2885" s="8">
        <v>268698530</v>
      </c>
      <c r="J2885" s="9">
        <f>H2885-I2885</f>
        <v>1593870</v>
      </c>
      <c r="K2885" s="10">
        <f>J2885/I2885</f>
        <v>5.9318151089252334E-3</v>
      </c>
    </row>
    <row r="2886" spans="1:11" x14ac:dyDescent="0.25">
      <c r="A2886" s="6" t="s">
        <v>8547</v>
      </c>
      <c r="B2886" s="6" t="s">
        <v>8548</v>
      </c>
      <c r="C2886" s="6">
        <v>0</v>
      </c>
      <c r="D2886" s="6" t="s">
        <v>36</v>
      </c>
      <c r="E2886" s="6" t="s">
        <v>8549</v>
      </c>
      <c r="F2886" s="6" t="s">
        <v>8550</v>
      </c>
      <c r="G2886" s="6" t="s">
        <v>8551</v>
      </c>
      <c r="H2886" s="7">
        <v>3073570</v>
      </c>
      <c r="I2886" s="8">
        <v>2815710</v>
      </c>
      <c r="J2886" s="9">
        <f>H2886-I2886</f>
        <v>257860</v>
      </c>
      <c r="K2886" s="10">
        <f>J2886/I2886</f>
        <v>9.1579033352156294E-2</v>
      </c>
    </row>
    <row r="2887" spans="1:11" x14ac:dyDescent="0.25">
      <c r="A2887" s="6" t="s">
        <v>8552</v>
      </c>
      <c r="B2887" s="6" t="s">
        <v>8553</v>
      </c>
      <c r="C2887" s="6">
        <v>0</v>
      </c>
      <c r="D2887" s="6" t="s">
        <v>36</v>
      </c>
      <c r="E2887" s="6" t="s">
        <v>8553</v>
      </c>
      <c r="F2887" s="6" t="s">
        <v>8550</v>
      </c>
      <c r="G2887" s="6" t="s">
        <v>8551</v>
      </c>
      <c r="H2887" s="7">
        <v>1572770</v>
      </c>
      <c r="I2887" s="8">
        <v>1591250</v>
      </c>
      <c r="J2887" s="9">
        <f>H2887-I2887</f>
        <v>-18480</v>
      </c>
      <c r="K2887" s="10">
        <f>J2887/I2887</f>
        <v>-1.161351139041634E-2</v>
      </c>
    </row>
    <row r="2888" spans="1:11" x14ac:dyDescent="0.25">
      <c r="A2888" s="6" t="s">
        <v>8554</v>
      </c>
      <c r="B2888" s="6" t="s">
        <v>6616</v>
      </c>
      <c r="C2888" s="6">
        <v>0</v>
      </c>
      <c r="D2888" s="6" t="s">
        <v>36</v>
      </c>
      <c r="E2888" s="6" t="s">
        <v>8555</v>
      </c>
      <c r="F2888" s="6" t="s">
        <v>8550</v>
      </c>
      <c r="G2888" s="6" t="s">
        <v>8551</v>
      </c>
      <c r="H2888" s="7">
        <v>9524580</v>
      </c>
      <c r="I2888" s="8">
        <v>10622310</v>
      </c>
      <c r="J2888" s="9">
        <f>H2888-I2888</f>
        <v>-1097730</v>
      </c>
      <c r="K2888" s="10">
        <f>J2888/I2888</f>
        <v>-0.10334192845059126</v>
      </c>
    </row>
    <row r="2889" spans="1:11" x14ac:dyDescent="0.25">
      <c r="A2889" s="6" t="s">
        <v>8556</v>
      </c>
      <c r="B2889" s="6" t="s">
        <v>8557</v>
      </c>
      <c r="C2889" s="6">
        <v>0</v>
      </c>
      <c r="D2889" s="6" t="s">
        <v>36</v>
      </c>
      <c r="E2889" s="6" t="s">
        <v>8558</v>
      </c>
      <c r="F2889" s="6" t="s">
        <v>8550</v>
      </c>
      <c r="G2889" s="6" t="s">
        <v>8551</v>
      </c>
      <c r="H2889" s="7">
        <v>1908210</v>
      </c>
      <c r="I2889" s="8">
        <v>1750000</v>
      </c>
      <c r="J2889" s="9">
        <f>H2889-I2889</f>
        <v>158210</v>
      </c>
      <c r="K2889" s="10">
        <f>J2889/I2889</f>
        <v>9.0405714285714284E-2</v>
      </c>
    </row>
    <row r="2890" spans="1:11" x14ac:dyDescent="0.25">
      <c r="A2890" s="6" t="s">
        <v>392</v>
      </c>
      <c r="B2890" s="6" t="s">
        <v>393</v>
      </c>
      <c r="C2890" s="6">
        <v>28</v>
      </c>
      <c r="D2890" s="6" t="s">
        <v>394</v>
      </c>
      <c r="E2890" s="6" t="s">
        <v>395</v>
      </c>
      <c r="F2890" s="6" t="s">
        <v>14</v>
      </c>
      <c r="G2890" s="6" t="s">
        <v>15</v>
      </c>
      <c r="H2890" s="7">
        <v>4090</v>
      </c>
      <c r="I2890" s="8">
        <v>0</v>
      </c>
      <c r="J2890" s="9">
        <f>H2890-I2890</f>
        <v>4090</v>
      </c>
      <c r="K2890" s="10"/>
    </row>
    <row r="2891" spans="1:11" x14ac:dyDescent="0.25">
      <c r="A2891" s="6" t="s">
        <v>421</v>
      </c>
      <c r="B2891" s="6" t="s">
        <v>422</v>
      </c>
      <c r="C2891" s="6">
        <v>32</v>
      </c>
      <c r="D2891" s="6" t="s">
        <v>394</v>
      </c>
      <c r="E2891" s="6" t="s">
        <v>423</v>
      </c>
      <c r="F2891" s="6" t="s">
        <v>14</v>
      </c>
      <c r="G2891" s="6" t="s">
        <v>15</v>
      </c>
      <c r="H2891" s="7">
        <v>45600</v>
      </c>
      <c r="I2891" s="8">
        <v>58790</v>
      </c>
      <c r="J2891" s="9">
        <f>H2891-I2891</f>
        <v>-13190</v>
      </c>
      <c r="K2891" s="10">
        <f>J2891/I2891</f>
        <v>-0.22435788399387652</v>
      </c>
    </row>
    <row r="2892" spans="1:11" x14ac:dyDescent="0.25">
      <c r="A2892" s="6" t="s">
        <v>554</v>
      </c>
      <c r="B2892" s="6" t="s">
        <v>555</v>
      </c>
      <c r="C2892" s="6">
        <v>44</v>
      </c>
      <c r="D2892" s="6" t="s">
        <v>394</v>
      </c>
      <c r="E2892" s="6" t="s">
        <v>555</v>
      </c>
      <c r="F2892" s="6" t="s">
        <v>14</v>
      </c>
      <c r="G2892" s="6" t="s">
        <v>15</v>
      </c>
      <c r="H2892" s="7">
        <v>8240</v>
      </c>
      <c r="I2892" s="8">
        <v>9280</v>
      </c>
      <c r="J2892" s="9">
        <f>H2892-I2892</f>
        <v>-1040</v>
      </c>
      <c r="K2892" s="10">
        <f>J2892/I2892</f>
        <v>-0.11206896551724138</v>
      </c>
    </row>
    <row r="2893" spans="1:11" x14ac:dyDescent="0.25">
      <c r="A2893" s="6" t="s">
        <v>837</v>
      </c>
      <c r="B2893" s="6" t="s">
        <v>838</v>
      </c>
      <c r="C2893" s="6">
        <v>100</v>
      </c>
      <c r="D2893" s="6" t="s">
        <v>394</v>
      </c>
      <c r="E2893" s="6" t="s">
        <v>838</v>
      </c>
      <c r="F2893" s="6" t="s">
        <v>14</v>
      </c>
      <c r="G2893" s="6" t="s">
        <v>15</v>
      </c>
      <c r="H2893" s="7">
        <v>1060</v>
      </c>
      <c r="I2893" s="8">
        <v>1120</v>
      </c>
      <c r="J2893" s="9">
        <f>H2893-I2893</f>
        <v>-60</v>
      </c>
      <c r="K2893" s="10">
        <f>J2893/I2893</f>
        <v>-5.3571428571428568E-2</v>
      </c>
    </row>
    <row r="2894" spans="1:11" x14ac:dyDescent="0.25">
      <c r="A2894" s="6" t="s">
        <v>5230</v>
      </c>
      <c r="B2894" s="6" t="s">
        <v>5231</v>
      </c>
      <c r="C2894" s="6">
        <v>100</v>
      </c>
      <c r="D2894" s="6" t="s">
        <v>394</v>
      </c>
      <c r="E2894" s="6" t="s">
        <v>5231</v>
      </c>
      <c r="F2894" s="6" t="s">
        <v>3530</v>
      </c>
      <c r="G2894" s="6" t="s">
        <v>8562</v>
      </c>
      <c r="H2894" s="7">
        <v>16460</v>
      </c>
      <c r="I2894" s="8">
        <v>19980</v>
      </c>
      <c r="J2894" s="9">
        <f>H2894-I2894</f>
        <v>-3520</v>
      </c>
      <c r="K2894" s="10">
        <f>J2894/I2894</f>
        <v>-0.17617617617617617</v>
      </c>
    </row>
    <row r="2895" spans="1:11" x14ac:dyDescent="0.25">
      <c r="A2895" s="6" t="s">
        <v>5232</v>
      </c>
      <c r="B2895" s="6" t="s">
        <v>5233</v>
      </c>
      <c r="C2895" s="6">
        <v>100</v>
      </c>
      <c r="D2895" s="6" t="s">
        <v>394</v>
      </c>
      <c r="E2895" s="6" t="s">
        <v>5234</v>
      </c>
      <c r="F2895" s="6" t="s">
        <v>3530</v>
      </c>
      <c r="G2895" s="6" t="s">
        <v>8562</v>
      </c>
      <c r="H2895" s="7">
        <v>7850</v>
      </c>
      <c r="I2895" s="8">
        <v>8670</v>
      </c>
      <c r="J2895" s="9">
        <f>H2895-I2895</f>
        <v>-820</v>
      </c>
      <c r="K2895" s="10">
        <f>J2895/I2895</f>
        <v>-9.4579008073817764E-2</v>
      </c>
    </row>
    <row r="2896" spans="1:11" x14ac:dyDescent="0.25">
      <c r="A2896" s="6" t="s">
        <v>5235</v>
      </c>
      <c r="B2896" s="6" t="s">
        <v>5236</v>
      </c>
      <c r="C2896" s="6">
        <v>100</v>
      </c>
      <c r="D2896" s="6" t="s">
        <v>394</v>
      </c>
      <c r="E2896" s="6" t="s">
        <v>5237</v>
      </c>
      <c r="F2896" s="6" t="s">
        <v>3530</v>
      </c>
      <c r="G2896" s="6" t="s">
        <v>8562</v>
      </c>
      <c r="H2896" s="7">
        <v>4160</v>
      </c>
      <c r="I2896" s="8">
        <v>0</v>
      </c>
      <c r="J2896" s="9">
        <f>H2896-I2896</f>
        <v>4160</v>
      </c>
      <c r="K2896" s="10"/>
    </row>
    <row r="2897" spans="1:11" x14ac:dyDescent="0.25">
      <c r="A2897" s="6" t="s">
        <v>858</v>
      </c>
      <c r="B2897" s="6" t="s">
        <v>859</v>
      </c>
      <c r="C2897" s="6">
        <v>105</v>
      </c>
      <c r="D2897" s="6" t="s">
        <v>394</v>
      </c>
      <c r="E2897" s="6" t="s">
        <v>859</v>
      </c>
      <c r="F2897" s="6" t="s">
        <v>14</v>
      </c>
      <c r="G2897" s="6" t="s">
        <v>15</v>
      </c>
      <c r="H2897" s="7">
        <v>13090</v>
      </c>
      <c r="I2897" s="8">
        <v>13360</v>
      </c>
      <c r="J2897" s="9">
        <f>H2897-I2897</f>
        <v>-270</v>
      </c>
      <c r="K2897" s="10">
        <f>J2897/I2897</f>
        <v>-2.0209580838323353E-2</v>
      </c>
    </row>
    <row r="2898" spans="1:11" x14ac:dyDescent="0.25">
      <c r="A2898" s="6" t="s">
        <v>5672</v>
      </c>
      <c r="B2898" s="6" t="s">
        <v>5673</v>
      </c>
      <c r="C2898" s="6">
        <v>146</v>
      </c>
      <c r="D2898" s="6" t="s">
        <v>394</v>
      </c>
      <c r="E2898" s="6" t="s">
        <v>5674</v>
      </c>
      <c r="F2898" s="6" t="s">
        <v>3530</v>
      </c>
      <c r="G2898" s="6" t="s">
        <v>8562</v>
      </c>
      <c r="H2898" s="7">
        <v>34820</v>
      </c>
      <c r="I2898" s="8">
        <v>39470</v>
      </c>
      <c r="J2898" s="9">
        <f>H2898-I2898</f>
        <v>-4650</v>
      </c>
      <c r="K2898" s="10">
        <f>J2898/I2898</f>
        <v>-0.11781099569293134</v>
      </c>
    </row>
    <row r="2899" spans="1:11" x14ac:dyDescent="0.25">
      <c r="A2899" s="6" t="s">
        <v>5957</v>
      </c>
      <c r="B2899" s="6" t="s">
        <v>5958</v>
      </c>
      <c r="C2899" s="6">
        <v>190</v>
      </c>
      <c r="D2899" s="6" t="s">
        <v>394</v>
      </c>
      <c r="E2899" s="6" t="s">
        <v>5959</v>
      </c>
      <c r="F2899" s="6" t="s">
        <v>3530</v>
      </c>
      <c r="G2899" s="6" t="s">
        <v>8562</v>
      </c>
      <c r="H2899" s="7">
        <v>6640</v>
      </c>
      <c r="I2899" s="8">
        <v>8150</v>
      </c>
      <c r="J2899" s="9">
        <f>H2899-I2899</f>
        <v>-1510</v>
      </c>
      <c r="K2899" s="10">
        <f>J2899/I2899</f>
        <v>-0.18527607361963191</v>
      </c>
    </row>
    <row r="2900" spans="1:11" x14ac:dyDescent="0.25">
      <c r="A2900" s="6" t="s">
        <v>1208</v>
      </c>
      <c r="B2900" s="6" t="s">
        <v>1209</v>
      </c>
      <c r="C2900" s="6">
        <v>230</v>
      </c>
      <c r="D2900" s="6" t="s">
        <v>394</v>
      </c>
      <c r="E2900" s="6" t="s">
        <v>1209</v>
      </c>
      <c r="F2900" s="6" t="s">
        <v>14</v>
      </c>
      <c r="G2900" s="6" t="s">
        <v>15</v>
      </c>
      <c r="H2900" s="7">
        <v>9830</v>
      </c>
      <c r="I2900" s="8">
        <v>11290</v>
      </c>
      <c r="J2900" s="9">
        <f>H2900-I2900</f>
        <v>-1460</v>
      </c>
      <c r="K2900" s="10">
        <f>J2900/I2900</f>
        <v>-0.12931798051372898</v>
      </c>
    </row>
    <row r="2901" spans="1:11" x14ac:dyDescent="0.25">
      <c r="A2901" s="6" t="s">
        <v>6127</v>
      </c>
      <c r="B2901" s="6" t="s">
        <v>6128</v>
      </c>
      <c r="C2901" s="6">
        <v>245</v>
      </c>
      <c r="D2901" s="6" t="s">
        <v>394</v>
      </c>
      <c r="E2901" s="6" t="s">
        <v>6129</v>
      </c>
      <c r="F2901" s="6" t="s">
        <v>3530</v>
      </c>
      <c r="G2901" s="6" t="s">
        <v>8562</v>
      </c>
      <c r="H2901" s="7">
        <v>25260</v>
      </c>
      <c r="I2901" s="8">
        <v>26630</v>
      </c>
      <c r="J2901" s="9">
        <f>H2901-I2901</f>
        <v>-1370</v>
      </c>
      <c r="K2901" s="10">
        <f>J2901/I2901</f>
        <v>-5.1445737889598199E-2</v>
      </c>
    </row>
    <row r="2902" spans="1:11" x14ac:dyDescent="0.25">
      <c r="A2902" s="6" t="s">
        <v>6143</v>
      </c>
      <c r="B2902" s="6" t="s">
        <v>6144</v>
      </c>
      <c r="C2902" s="6">
        <v>250</v>
      </c>
      <c r="D2902" s="6" t="s">
        <v>394</v>
      </c>
      <c r="E2902" s="6" t="s">
        <v>6145</v>
      </c>
      <c r="F2902" s="6" t="s">
        <v>3530</v>
      </c>
      <c r="G2902" s="6" t="s">
        <v>8562</v>
      </c>
      <c r="H2902" s="7">
        <v>6260</v>
      </c>
      <c r="I2902" s="8">
        <v>7320</v>
      </c>
      <c r="J2902" s="9">
        <f>H2902-I2902</f>
        <v>-1060</v>
      </c>
      <c r="K2902" s="10">
        <f>J2902/I2902</f>
        <v>-0.1448087431693989</v>
      </c>
    </row>
    <row r="2903" spans="1:11" x14ac:dyDescent="0.25">
      <c r="A2903" s="6" t="s">
        <v>6146</v>
      </c>
      <c r="B2903" s="6" t="s">
        <v>6147</v>
      </c>
      <c r="C2903" s="6">
        <v>250</v>
      </c>
      <c r="D2903" s="6" t="s">
        <v>394</v>
      </c>
      <c r="E2903" s="6" t="s">
        <v>6147</v>
      </c>
      <c r="F2903" s="6" t="s">
        <v>3530</v>
      </c>
      <c r="G2903" s="6" t="s">
        <v>8562</v>
      </c>
      <c r="H2903" s="7">
        <v>1660</v>
      </c>
      <c r="I2903" s="8">
        <v>1930</v>
      </c>
      <c r="J2903" s="9">
        <f>H2903-I2903</f>
        <v>-270</v>
      </c>
      <c r="K2903" s="10">
        <f>J2903/I2903</f>
        <v>-0.13989637305699482</v>
      </c>
    </row>
    <row r="2904" spans="1:11" x14ac:dyDescent="0.25">
      <c r="A2904" s="6" t="s">
        <v>6148</v>
      </c>
      <c r="B2904" s="6" t="s">
        <v>6149</v>
      </c>
      <c r="C2904" s="6">
        <v>250</v>
      </c>
      <c r="D2904" s="6" t="s">
        <v>394</v>
      </c>
      <c r="E2904" s="6" t="s">
        <v>6150</v>
      </c>
      <c r="F2904" s="6" t="s">
        <v>3530</v>
      </c>
      <c r="G2904" s="6" t="s">
        <v>8562</v>
      </c>
      <c r="H2904" s="7">
        <v>5790</v>
      </c>
      <c r="I2904" s="8">
        <v>6400</v>
      </c>
      <c r="J2904" s="9">
        <f>H2904-I2904</f>
        <v>-610</v>
      </c>
      <c r="K2904" s="10">
        <f>J2904/I2904</f>
        <v>-9.5312499999999994E-2</v>
      </c>
    </row>
    <row r="2905" spans="1:11" x14ac:dyDescent="0.25">
      <c r="A2905" s="6" t="s">
        <v>6151</v>
      </c>
      <c r="B2905" s="6" t="s">
        <v>6152</v>
      </c>
      <c r="C2905" s="6">
        <v>250</v>
      </c>
      <c r="D2905" s="6" t="s">
        <v>394</v>
      </c>
      <c r="E2905" s="6" t="s">
        <v>6153</v>
      </c>
      <c r="F2905" s="6" t="s">
        <v>3530</v>
      </c>
      <c r="G2905" s="6" t="s">
        <v>8562</v>
      </c>
      <c r="H2905" s="7">
        <v>3920</v>
      </c>
      <c r="I2905" s="8">
        <v>4450</v>
      </c>
      <c r="J2905" s="9">
        <f>H2905-I2905</f>
        <v>-530</v>
      </c>
      <c r="K2905" s="10">
        <f>J2905/I2905</f>
        <v>-0.11910112359550562</v>
      </c>
    </row>
    <row r="2906" spans="1:11" x14ac:dyDescent="0.25">
      <c r="A2906" s="6" t="s">
        <v>6154</v>
      </c>
      <c r="B2906" s="6" t="s">
        <v>6155</v>
      </c>
      <c r="C2906" s="6">
        <v>250</v>
      </c>
      <c r="D2906" s="6" t="s">
        <v>394</v>
      </c>
      <c r="E2906" s="6" t="s">
        <v>6156</v>
      </c>
      <c r="F2906" s="6" t="s">
        <v>3530</v>
      </c>
      <c r="G2906" s="6" t="s">
        <v>8562</v>
      </c>
      <c r="H2906" s="7">
        <v>6160</v>
      </c>
      <c r="I2906" s="8">
        <v>7440</v>
      </c>
      <c r="J2906" s="9">
        <f>H2906-I2906</f>
        <v>-1280</v>
      </c>
      <c r="K2906" s="10">
        <f>J2906/I2906</f>
        <v>-0.17204301075268819</v>
      </c>
    </row>
    <row r="2907" spans="1:11" x14ac:dyDescent="0.25">
      <c r="A2907" s="6" t="s">
        <v>6157</v>
      </c>
      <c r="B2907" s="6" t="s">
        <v>6158</v>
      </c>
      <c r="C2907" s="6">
        <v>250</v>
      </c>
      <c r="D2907" s="6" t="s">
        <v>394</v>
      </c>
      <c r="E2907" s="6" t="s">
        <v>6158</v>
      </c>
      <c r="F2907" s="6" t="s">
        <v>3530</v>
      </c>
      <c r="G2907" s="6" t="s">
        <v>8562</v>
      </c>
      <c r="H2907" s="7">
        <v>14150</v>
      </c>
      <c r="I2907" s="8">
        <v>10000</v>
      </c>
      <c r="J2907" s="9">
        <f>H2907-I2907</f>
        <v>4150</v>
      </c>
      <c r="K2907" s="10">
        <f>J2907/I2907</f>
        <v>0.41499999999999998</v>
      </c>
    </row>
    <row r="2908" spans="1:11" x14ac:dyDescent="0.25">
      <c r="A2908" s="6" t="s">
        <v>1355</v>
      </c>
      <c r="B2908" s="6" t="s">
        <v>1356</v>
      </c>
      <c r="C2908" s="6">
        <v>288</v>
      </c>
      <c r="D2908" s="6" t="s">
        <v>394</v>
      </c>
      <c r="E2908" s="6" t="s">
        <v>1356</v>
      </c>
      <c r="F2908" s="6" t="s">
        <v>14</v>
      </c>
      <c r="G2908" s="6" t="s">
        <v>15</v>
      </c>
      <c r="H2908" s="7">
        <v>3110</v>
      </c>
      <c r="I2908" s="8">
        <v>4730</v>
      </c>
      <c r="J2908" s="9">
        <f>H2908-I2908</f>
        <v>-1620</v>
      </c>
      <c r="K2908" s="10">
        <f>J2908/I2908</f>
        <v>-0.34249471458773784</v>
      </c>
    </row>
    <row r="2909" spans="1:11" x14ac:dyDescent="0.25">
      <c r="A2909" s="6" t="s">
        <v>1357</v>
      </c>
      <c r="B2909" s="6" t="s">
        <v>1358</v>
      </c>
      <c r="C2909" s="6">
        <v>288</v>
      </c>
      <c r="D2909" s="6" t="s">
        <v>394</v>
      </c>
      <c r="E2909" s="6" t="s">
        <v>1358</v>
      </c>
      <c r="F2909" s="6" t="s">
        <v>14</v>
      </c>
      <c r="G2909" s="6" t="s">
        <v>15</v>
      </c>
      <c r="H2909" s="7">
        <v>7410</v>
      </c>
      <c r="I2909" s="8">
        <v>8550</v>
      </c>
      <c r="J2909" s="9">
        <f>H2909-I2909</f>
        <v>-1140</v>
      </c>
      <c r="K2909" s="10">
        <f>J2909/I2909</f>
        <v>-0.13333333333333333</v>
      </c>
    </row>
    <row r="2910" spans="1:11" x14ac:dyDescent="0.25">
      <c r="A2910" s="6" t="s">
        <v>1359</v>
      </c>
      <c r="B2910" s="6" t="s">
        <v>1360</v>
      </c>
      <c r="C2910" s="6">
        <v>288</v>
      </c>
      <c r="D2910" s="6" t="s">
        <v>394</v>
      </c>
      <c r="E2910" s="6" t="s">
        <v>1360</v>
      </c>
      <c r="F2910" s="6" t="s">
        <v>14</v>
      </c>
      <c r="G2910" s="6" t="s">
        <v>15</v>
      </c>
      <c r="H2910" s="7">
        <v>1400</v>
      </c>
      <c r="I2910" s="8">
        <v>1410</v>
      </c>
      <c r="J2910" s="9">
        <f>H2910-I2910</f>
        <v>-10</v>
      </c>
      <c r="K2910" s="10">
        <f>J2910/I2910</f>
        <v>-7.0921985815602835E-3</v>
      </c>
    </row>
    <row r="2911" spans="1:11" x14ac:dyDescent="0.25">
      <c r="A2911" s="6" t="s">
        <v>873</v>
      </c>
      <c r="B2911" s="6" t="s">
        <v>874</v>
      </c>
      <c r="C2911" s="6">
        <v>113</v>
      </c>
      <c r="D2911" s="6" t="s">
        <v>875</v>
      </c>
      <c r="E2911" s="6" t="s">
        <v>876</v>
      </c>
      <c r="F2911" s="6" t="s">
        <v>14</v>
      </c>
      <c r="G2911" s="6" t="s">
        <v>15</v>
      </c>
      <c r="H2911" s="7">
        <v>25650</v>
      </c>
      <c r="I2911" s="8">
        <v>4060</v>
      </c>
      <c r="J2911" s="9">
        <f>H2911-I2911</f>
        <v>21590</v>
      </c>
      <c r="K2911" s="10">
        <f>J2911/I2911</f>
        <v>5.3177339901477829</v>
      </c>
    </row>
    <row r="2912" spans="1:11" x14ac:dyDescent="0.25">
      <c r="A2912" s="6" t="s">
        <v>5373</v>
      </c>
      <c r="B2912" s="6" t="s">
        <v>5374</v>
      </c>
      <c r="C2912" s="6">
        <v>113</v>
      </c>
      <c r="D2912" s="6" t="s">
        <v>875</v>
      </c>
      <c r="E2912" s="6" t="s">
        <v>5375</v>
      </c>
      <c r="F2912" s="6" t="s">
        <v>3530</v>
      </c>
      <c r="G2912" s="6" t="s">
        <v>8562</v>
      </c>
      <c r="H2912" s="7">
        <v>33200</v>
      </c>
      <c r="I2912" s="8">
        <v>36840</v>
      </c>
      <c r="J2912" s="9">
        <f>H2912-I2912</f>
        <v>-3640</v>
      </c>
      <c r="K2912" s="10">
        <f>J2912/I2912</f>
        <v>-9.8805646036916397E-2</v>
      </c>
    </row>
    <row r="2913" spans="1:11" x14ac:dyDescent="0.25">
      <c r="A2913" s="6" t="s">
        <v>605</v>
      </c>
      <c r="B2913" s="6" t="s">
        <v>606</v>
      </c>
      <c r="C2913" s="6">
        <v>57</v>
      </c>
      <c r="D2913" s="6" t="s">
        <v>607</v>
      </c>
      <c r="E2913" s="6" t="s">
        <v>606</v>
      </c>
      <c r="F2913" s="6" t="s">
        <v>14</v>
      </c>
      <c r="G2913" s="6" t="s">
        <v>15</v>
      </c>
      <c r="H2913" s="7">
        <v>2000</v>
      </c>
      <c r="I2913" s="8">
        <v>2000</v>
      </c>
      <c r="J2913" s="9">
        <f>H2913-I2913</f>
        <v>0</v>
      </c>
      <c r="K2913" s="10">
        <f>J2913/I2913</f>
        <v>0</v>
      </c>
    </row>
    <row r="2914" spans="1:11" x14ac:dyDescent="0.25">
      <c r="A2914" s="6" t="s">
        <v>4387</v>
      </c>
      <c r="B2914" s="6" t="s">
        <v>4388</v>
      </c>
      <c r="C2914" s="6">
        <v>37</v>
      </c>
      <c r="D2914" s="6" t="s">
        <v>4389</v>
      </c>
      <c r="E2914" s="6" t="s">
        <v>4390</v>
      </c>
      <c r="F2914" s="6" t="s">
        <v>3530</v>
      </c>
      <c r="G2914" s="6" t="s">
        <v>8562</v>
      </c>
      <c r="H2914" s="7">
        <v>1700</v>
      </c>
      <c r="I2914" s="8">
        <v>2000</v>
      </c>
      <c r="J2914" s="9">
        <f>H2914-I2914</f>
        <v>-300</v>
      </c>
      <c r="K2914" s="10">
        <f>J2914/I2914</f>
        <v>-0.15</v>
      </c>
    </row>
    <row r="2915" spans="1:11" x14ac:dyDescent="0.25">
      <c r="A2915" s="6" t="s">
        <v>4895</v>
      </c>
      <c r="B2915" s="6" t="s">
        <v>4896</v>
      </c>
      <c r="C2915" s="6">
        <v>79</v>
      </c>
      <c r="D2915" s="6" t="s">
        <v>4897</v>
      </c>
      <c r="E2915" s="6" t="s">
        <v>4898</v>
      </c>
      <c r="F2915" s="6" t="s">
        <v>3530</v>
      </c>
      <c r="G2915" s="6" t="s">
        <v>8562</v>
      </c>
      <c r="H2915" s="7">
        <v>11460</v>
      </c>
      <c r="I2915" s="8">
        <v>11730</v>
      </c>
      <c r="J2915" s="9">
        <f>H2915-I2915</f>
        <v>-270</v>
      </c>
      <c r="K2915" s="10">
        <f>J2915/I2915</f>
        <v>-2.3017902813299233E-2</v>
      </c>
    </row>
    <row r="2916" spans="1:11" x14ac:dyDescent="0.25">
      <c r="A2916" s="6" t="s">
        <v>685</v>
      </c>
      <c r="B2916" s="6" t="s">
        <v>686</v>
      </c>
      <c r="C2916" s="6">
        <v>74</v>
      </c>
      <c r="D2916" s="6" t="s">
        <v>687</v>
      </c>
      <c r="E2916" s="6" t="s">
        <v>688</v>
      </c>
      <c r="F2916" s="6" t="s">
        <v>14</v>
      </c>
      <c r="G2916" s="6" t="s">
        <v>15</v>
      </c>
      <c r="H2916" s="7">
        <v>3930</v>
      </c>
      <c r="I2916" s="8">
        <v>4870</v>
      </c>
      <c r="J2916" s="9">
        <f>H2916-I2916</f>
        <v>-940</v>
      </c>
      <c r="K2916" s="10">
        <f>J2916/I2916</f>
        <v>-0.19301848049281314</v>
      </c>
    </row>
    <row r="2917" spans="1:11" x14ac:dyDescent="0.25">
      <c r="A2917" s="6" t="s">
        <v>5313</v>
      </c>
      <c r="B2917" s="6" t="s">
        <v>5314</v>
      </c>
      <c r="C2917" s="6">
        <v>108</v>
      </c>
      <c r="D2917" s="6" t="s">
        <v>687</v>
      </c>
      <c r="E2917" s="6" t="s">
        <v>5315</v>
      </c>
      <c r="F2917" s="6" t="s">
        <v>3530</v>
      </c>
      <c r="G2917" s="6" t="s">
        <v>8562</v>
      </c>
      <c r="H2917" s="7">
        <v>18370</v>
      </c>
      <c r="I2917" s="8">
        <v>22960</v>
      </c>
      <c r="J2917" s="9">
        <f>H2917-I2917</f>
        <v>-4590</v>
      </c>
      <c r="K2917" s="10">
        <f>J2917/I2917</f>
        <v>-0.19991289198606271</v>
      </c>
    </row>
    <row r="2918" spans="1:11" x14ac:dyDescent="0.25">
      <c r="A2918" s="6" t="s">
        <v>5341</v>
      </c>
      <c r="B2918" s="6" t="s">
        <v>5342</v>
      </c>
      <c r="C2918" s="6">
        <v>110</v>
      </c>
      <c r="D2918" s="6" t="s">
        <v>687</v>
      </c>
      <c r="E2918" s="6" t="s">
        <v>5343</v>
      </c>
      <c r="F2918" s="6" t="s">
        <v>3530</v>
      </c>
      <c r="G2918" s="6" t="s">
        <v>8562</v>
      </c>
      <c r="H2918" s="7">
        <v>4330</v>
      </c>
      <c r="I2918" s="8">
        <v>4930</v>
      </c>
      <c r="J2918" s="9">
        <f>H2918-I2918</f>
        <v>-600</v>
      </c>
      <c r="K2918" s="10">
        <f>J2918/I2918</f>
        <v>-0.12170385395537525</v>
      </c>
    </row>
    <row r="2919" spans="1:11" x14ac:dyDescent="0.25">
      <c r="A2919" s="6" t="s">
        <v>5497</v>
      </c>
      <c r="B2919" s="6" t="s">
        <v>5498</v>
      </c>
      <c r="C2919" s="6">
        <v>126</v>
      </c>
      <c r="D2919" s="6" t="s">
        <v>687</v>
      </c>
      <c r="E2919" s="6" t="s">
        <v>5499</v>
      </c>
      <c r="F2919" s="6" t="s">
        <v>3530</v>
      </c>
      <c r="G2919" s="6" t="s">
        <v>8562</v>
      </c>
      <c r="H2919" s="7">
        <v>1000</v>
      </c>
      <c r="I2919" s="8">
        <v>1000</v>
      </c>
      <c r="J2919" s="9">
        <f>H2919-I2919</f>
        <v>0</v>
      </c>
      <c r="K2919" s="10">
        <f>J2919/I2919</f>
        <v>0</v>
      </c>
    </row>
    <row r="2920" spans="1:11" x14ac:dyDescent="0.25">
      <c r="A2920" s="6" t="s">
        <v>5912</v>
      </c>
      <c r="B2920" s="6" t="s">
        <v>5913</v>
      </c>
      <c r="C2920" s="6">
        <v>179</v>
      </c>
      <c r="D2920" s="6" t="s">
        <v>687</v>
      </c>
      <c r="E2920" s="6" t="s">
        <v>5914</v>
      </c>
      <c r="F2920" s="6" t="s">
        <v>3530</v>
      </c>
      <c r="G2920" s="6" t="s">
        <v>8562</v>
      </c>
      <c r="H2920" s="7">
        <v>18770</v>
      </c>
      <c r="I2920" s="8">
        <v>0</v>
      </c>
      <c r="J2920" s="9">
        <f>H2920-I2920</f>
        <v>18770</v>
      </c>
      <c r="K2920" s="10"/>
    </row>
    <row r="2921" spans="1:11" x14ac:dyDescent="0.25">
      <c r="A2921" s="6" t="s">
        <v>5923</v>
      </c>
      <c r="B2921" s="6" t="s">
        <v>5924</v>
      </c>
      <c r="C2921" s="6">
        <v>182</v>
      </c>
      <c r="D2921" s="6" t="s">
        <v>687</v>
      </c>
      <c r="E2921" s="6" t="s">
        <v>5925</v>
      </c>
      <c r="F2921" s="6" t="s">
        <v>3530</v>
      </c>
      <c r="G2921" s="6" t="s">
        <v>8562</v>
      </c>
      <c r="H2921" s="7">
        <v>6030</v>
      </c>
      <c r="I2921" s="8">
        <v>6070</v>
      </c>
      <c r="J2921" s="9">
        <f>H2921-I2921</f>
        <v>-40</v>
      </c>
      <c r="K2921" s="10">
        <f>J2921/I2921</f>
        <v>-6.5897858319604614E-3</v>
      </c>
    </row>
    <row r="2922" spans="1:11" x14ac:dyDescent="0.25">
      <c r="A2922" s="6" t="s">
        <v>1297</v>
      </c>
      <c r="B2922" s="6" t="s">
        <v>1298</v>
      </c>
      <c r="C2922" s="6">
        <v>267</v>
      </c>
      <c r="D2922" s="6" t="s">
        <v>687</v>
      </c>
      <c r="E2922" s="6" t="s">
        <v>1298</v>
      </c>
      <c r="F2922" s="6" t="s">
        <v>14</v>
      </c>
      <c r="G2922" s="6" t="s">
        <v>15</v>
      </c>
      <c r="H2922" s="7">
        <v>11260</v>
      </c>
      <c r="I2922" s="8">
        <v>11640</v>
      </c>
      <c r="J2922" s="9">
        <f>H2922-I2922</f>
        <v>-380</v>
      </c>
      <c r="K2922" s="10">
        <f>J2922/I2922</f>
        <v>-3.2646048109965638E-2</v>
      </c>
    </row>
    <row r="2923" spans="1:11" x14ac:dyDescent="0.25">
      <c r="A2923" s="6" t="s">
        <v>1469</v>
      </c>
      <c r="B2923" s="6" t="s">
        <v>1470</v>
      </c>
      <c r="C2923" s="6">
        <v>305</v>
      </c>
      <c r="D2923" s="6" t="s">
        <v>687</v>
      </c>
      <c r="E2923" s="6" t="s">
        <v>1471</v>
      </c>
      <c r="F2923" s="6" t="s">
        <v>14</v>
      </c>
      <c r="G2923" s="6" t="s">
        <v>15</v>
      </c>
      <c r="H2923" s="7">
        <v>8940</v>
      </c>
      <c r="I2923" s="8">
        <v>0</v>
      </c>
      <c r="J2923" s="9">
        <f>H2923-I2923</f>
        <v>8940</v>
      </c>
      <c r="K2923" s="10"/>
    </row>
    <row r="2924" spans="1:11" x14ac:dyDescent="0.25">
      <c r="A2924" s="6" t="s">
        <v>6460</v>
      </c>
      <c r="B2924" s="6" t="s">
        <v>6461</v>
      </c>
      <c r="C2924" s="6">
        <v>321</v>
      </c>
      <c r="D2924" s="6" t="s">
        <v>687</v>
      </c>
      <c r="E2924" s="6" t="s">
        <v>6462</v>
      </c>
      <c r="F2924" s="6" t="s">
        <v>3530</v>
      </c>
      <c r="G2924" s="6" t="s">
        <v>8562</v>
      </c>
      <c r="H2924" s="7">
        <v>31330</v>
      </c>
      <c r="I2924" s="8">
        <v>34560</v>
      </c>
      <c r="J2924" s="9">
        <f>H2924-I2924</f>
        <v>-3230</v>
      </c>
      <c r="K2924" s="10">
        <f>J2924/I2924</f>
        <v>-9.3460648148148154E-2</v>
      </c>
    </row>
    <row r="2925" spans="1:11" x14ac:dyDescent="0.25">
      <c r="A2925" s="6" t="s">
        <v>6489</v>
      </c>
      <c r="B2925" s="6" t="s">
        <v>6490</v>
      </c>
      <c r="C2925" s="6">
        <v>337</v>
      </c>
      <c r="D2925" s="6" t="s">
        <v>687</v>
      </c>
      <c r="E2925" s="6" t="s">
        <v>6491</v>
      </c>
      <c r="F2925" s="6" t="s">
        <v>3530</v>
      </c>
      <c r="G2925" s="6" t="s">
        <v>8562</v>
      </c>
      <c r="H2925" s="7">
        <v>13840</v>
      </c>
      <c r="I2925" s="8">
        <v>13840</v>
      </c>
      <c r="J2925" s="9">
        <f>H2925-I2925</f>
        <v>0</v>
      </c>
      <c r="K2925" s="10">
        <f>J2925/I2925</f>
        <v>0</v>
      </c>
    </row>
    <row r="2926" spans="1:11" x14ac:dyDescent="0.25">
      <c r="A2926" s="6" t="s">
        <v>6553</v>
      </c>
      <c r="B2926" s="6" t="s">
        <v>6554</v>
      </c>
      <c r="C2926" s="6">
        <v>356</v>
      </c>
      <c r="D2926" s="6" t="s">
        <v>687</v>
      </c>
      <c r="E2926" s="6" t="s">
        <v>6555</v>
      </c>
      <c r="F2926" s="6" t="s">
        <v>3530</v>
      </c>
      <c r="G2926" s="6" t="s">
        <v>8562</v>
      </c>
      <c r="H2926" s="7">
        <v>6850</v>
      </c>
      <c r="I2926" s="8">
        <v>6810</v>
      </c>
      <c r="J2926" s="9">
        <f>H2926-I2926</f>
        <v>40</v>
      </c>
      <c r="K2926" s="10">
        <f>J2926/I2926</f>
        <v>5.8737151248164461E-3</v>
      </c>
    </row>
    <row r="2927" spans="1:11" x14ac:dyDescent="0.25">
      <c r="A2927" s="6" t="s">
        <v>1803</v>
      </c>
      <c r="B2927" s="6" t="s">
        <v>1804</v>
      </c>
      <c r="C2927" s="6">
        <v>468</v>
      </c>
      <c r="D2927" s="6" t="s">
        <v>687</v>
      </c>
      <c r="E2927" s="6" t="s">
        <v>1805</v>
      </c>
      <c r="F2927" s="6" t="s">
        <v>14</v>
      </c>
      <c r="G2927" s="6" t="s">
        <v>15</v>
      </c>
      <c r="H2927" s="7">
        <v>5870</v>
      </c>
      <c r="I2927" s="8">
        <v>6410</v>
      </c>
      <c r="J2927" s="9">
        <f>H2927-I2927</f>
        <v>-540</v>
      </c>
      <c r="K2927" s="10">
        <f>J2927/I2927</f>
        <v>-8.4243369734789394E-2</v>
      </c>
    </row>
    <row r="2928" spans="1:11" x14ac:dyDescent="0.25">
      <c r="A2928" s="6" t="s">
        <v>3991</v>
      </c>
      <c r="B2928" s="6" t="s">
        <v>3992</v>
      </c>
      <c r="C2928" s="6">
        <v>20</v>
      </c>
      <c r="D2928" s="6" t="s">
        <v>568</v>
      </c>
      <c r="E2928" s="6" t="s">
        <v>3993</v>
      </c>
      <c r="F2928" s="6" t="s">
        <v>3530</v>
      </c>
      <c r="G2928" s="6" t="s">
        <v>8562</v>
      </c>
      <c r="H2928" s="7">
        <v>3850</v>
      </c>
      <c r="I2928" s="8">
        <v>4240</v>
      </c>
      <c r="J2928" s="9">
        <f>H2928-I2928</f>
        <v>-390</v>
      </c>
      <c r="K2928" s="10">
        <f>J2928/I2928</f>
        <v>-9.1981132075471692E-2</v>
      </c>
    </row>
    <row r="2929" spans="1:11" x14ac:dyDescent="0.25">
      <c r="A2929" s="6" t="s">
        <v>4391</v>
      </c>
      <c r="B2929" s="6" t="s">
        <v>4392</v>
      </c>
      <c r="C2929" s="6">
        <v>37</v>
      </c>
      <c r="D2929" s="6" t="s">
        <v>568</v>
      </c>
      <c r="E2929" s="6" t="s">
        <v>4392</v>
      </c>
      <c r="F2929" s="6" t="s">
        <v>3530</v>
      </c>
      <c r="G2929" s="6" t="s">
        <v>8562</v>
      </c>
      <c r="H2929" s="7">
        <v>25230</v>
      </c>
      <c r="I2929" s="8">
        <v>27360</v>
      </c>
      <c r="J2929" s="9">
        <f>H2929-I2929</f>
        <v>-2130</v>
      </c>
      <c r="K2929" s="10">
        <f>J2929/I2929</f>
        <v>-7.7850877192982462E-2</v>
      </c>
    </row>
    <row r="2930" spans="1:11" x14ac:dyDescent="0.25">
      <c r="A2930" s="6" t="s">
        <v>566</v>
      </c>
      <c r="B2930" s="6" t="s">
        <v>567</v>
      </c>
      <c r="C2930" s="6">
        <v>47</v>
      </c>
      <c r="D2930" s="6" t="s">
        <v>568</v>
      </c>
      <c r="E2930" s="6" t="s">
        <v>567</v>
      </c>
      <c r="F2930" s="6" t="s">
        <v>14</v>
      </c>
      <c r="G2930" s="6" t="s">
        <v>15</v>
      </c>
      <c r="H2930" s="7">
        <v>17110</v>
      </c>
      <c r="I2930" s="8">
        <v>17170</v>
      </c>
      <c r="J2930" s="9">
        <f>H2930-I2930</f>
        <v>-60</v>
      </c>
      <c r="K2930" s="10">
        <f>J2930/I2930</f>
        <v>-3.4944670937682005E-3</v>
      </c>
    </row>
    <row r="2931" spans="1:11" x14ac:dyDescent="0.25">
      <c r="A2931" s="6" t="s">
        <v>755</v>
      </c>
      <c r="B2931" s="6" t="s">
        <v>756</v>
      </c>
      <c r="C2931" s="6">
        <v>87</v>
      </c>
      <c r="D2931" s="6" t="s">
        <v>568</v>
      </c>
      <c r="E2931" s="6" t="s">
        <v>756</v>
      </c>
      <c r="F2931" s="6" t="s">
        <v>14</v>
      </c>
      <c r="G2931" s="6" t="s">
        <v>15</v>
      </c>
      <c r="H2931" s="7">
        <v>39220</v>
      </c>
      <c r="I2931" s="8">
        <v>42460</v>
      </c>
      <c r="J2931" s="9">
        <f>H2931-I2931</f>
        <v>-3240</v>
      </c>
      <c r="K2931" s="10">
        <f>J2931/I2931</f>
        <v>-7.6307112576542629E-2</v>
      </c>
    </row>
    <row r="2932" spans="1:11" x14ac:dyDescent="0.25">
      <c r="A2932" s="6" t="s">
        <v>5352</v>
      </c>
      <c r="B2932" s="6" t="s">
        <v>5353</v>
      </c>
      <c r="C2932" s="6">
        <v>111</v>
      </c>
      <c r="D2932" s="6" t="s">
        <v>5354</v>
      </c>
      <c r="E2932" s="6" t="s">
        <v>5355</v>
      </c>
      <c r="F2932" s="6" t="s">
        <v>3530</v>
      </c>
      <c r="G2932" s="6" t="s">
        <v>8562</v>
      </c>
      <c r="H2932" s="7">
        <v>1600</v>
      </c>
      <c r="I2932" s="8">
        <v>0</v>
      </c>
      <c r="J2932" s="9">
        <f>H2932-I2932</f>
        <v>1600</v>
      </c>
      <c r="K2932" s="10"/>
    </row>
    <row r="2933" spans="1:11" x14ac:dyDescent="0.25">
      <c r="A2933" s="6" t="s">
        <v>4912</v>
      </c>
      <c r="B2933" s="6" t="s">
        <v>4913</v>
      </c>
      <c r="C2933" s="6">
        <v>80</v>
      </c>
      <c r="D2933" s="6" t="s">
        <v>841</v>
      </c>
      <c r="E2933" s="6" t="s">
        <v>4914</v>
      </c>
      <c r="F2933" s="6" t="s">
        <v>3530</v>
      </c>
      <c r="G2933" s="6" t="s">
        <v>8562</v>
      </c>
      <c r="H2933" s="7">
        <v>2126020</v>
      </c>
      <c r="I2933" s="8">
        <v>2779830</v>
      </c>
      <c r="J2933" s="9">
        <f>H2933-I2933</f>
        <v>-653810</v>
      </c>
      <c r="K2933" s="10">
        <f>J2933/I2933</f>
        <v>-0.23519783583888224</v>
      </c>
    </row>
    <row r="2934" spans="1:11" x14ac:dyDescent="0.25">
      <c r="A2934" s="6" t="s">
        <v>839</v>
      </c>
      <c r="B2934" s="6" t="s">
        <v>840</v>
      </c>
      <c r="C2934" s="6">
        <v>100</v>
      </c>
      <c r="D2934" s="6" t="s">
        <v>841</v>
      </c>
      <c r="E2934" s="6" t="s">
        <v>840</v>
      </c>
      <c r="F2934" s="6" t="s">
        <v>14</v>
      </c>
      <c r="G2934" s="6" t="s">
        <v>15</v>
      </c>
      <c r="H2934" s="7">
        <v>397260</v>
      </c>
      <c r="I2934" s="8">
        <v>481820</v>
      </c>
      <c r="J2934" s="9">
        <f>H2934-I2934</f>
        <v>-84560</v>
      </c>
      <c r="K2934" s="10">
        <f>J2934/I2934</f>
        <v>-0.17550122452368105</v>
      </c>
    </row>
    <row r="2935" spans="1:11" x14ac:dyDescent="0.25">
      <c r="A2935" s="6" t="s">
        <v>842</v>
      </c>
      <c r="B2935" s="6" t="s">
        <v>843</v>
      </c>
      <c r="C2935" s="6">
        <v>100</v>
      </c>
      <c r="D2935" s="6" t="s">
        <v>841</v>
      </c>
      <c r="E2935" s="6" t="s">
        <v>843</v>
      </c>
      <c r="F2935" s="6" t="s">
        <v>14</v>
      </c>
      <c r="G2935" s="6" t="s">
        <v>15</v>
      </c>
      <c r="H2935" s="7">
        <v>15070</v>
      </c>
      <c r="I2935" s="8">
        <v>22900</v>
      </c>
      <c r="J2935" s="9">
        <f>H2935-I2935</f>
        <v>-7830</v>
      </c>
      <c r="K2935" s="10">
        <f>J2935/I2935</f>
        <v>-0.34192139737991267</v>
      </c>
    </row>
    <row r="2936" spans="1:11" x14ac:dyDescent="0.25">
      <c r="A2936" s="6" t="s">
        <v>844</v>
      </c>
      <c r="B2936" s="6" t="s">
        <v>845</v>
      </c>
      <c r="C2936" s="6">
        <v>100</v>
      </c>
      <c r="D2936" s="6" t="s">
        <v>841</v>
      </c>
      <c r="E2936" s="6" t="s">
        <v>845</v>
      </c>
      <c r="F2936" s="6" t="s">
        <v>14</v>
      </c>
      <c r="G2936" s="6" t="s">
        <v>15</v>
      </c>
      <c r="H2936" s="7">
        <v>571000</v>
      </c>
      <c r="I2936" s="8">
        <v>701990</v>
      </c>
      <c r="J2936" s="9">
        <f>H2936-I2936</f>
        <v>-130990</v>
      </c>
      <c r="K2936" s="10">
        <f>J2936/I2936</f>
        <v>-0.18659809968802973</v>
      </c>
    </row>
    <row r="2937" spans="1:11" x14ac:dyDescent="0.25">
      <c r="A2937" s="6" t="s">
        <v>5238</v>
      </c>
      <c r="B2937" s="6" t="s">
        <v>5239</v>
      </c>
      <c r="C2937" s="6">
        <v>100</v>
      </c>
      <c r="D2937" s="6" t="s">
        <v>841</v>
      </c>
      <c r="E2937" s="6" t="s">
        <v>5240</v>
      </c>
      <c r="F2937" s="6" t="s">
        <v>3530</v>
      </c>
      <c r="G2937" s="6" t="s">
        <v>8562</v>
      </c>
      <c r="H2937" s="7">
        <v>38680</v>
      </c>
      <c r="I2937" s="8">
        <v>48100</v>
      </c>
      <c r="J2937" s="9">
        <f>H2937-I2937</f>
        <v>-9420</v>
      </c>
      <c r="K2937" s="10">
        <f>J2937/I2937</f>
        <v>-0.19584199584199585</v>
      </c>
    </row>
    <row r="2938" spans="1:11" x14ac:dyDescent="0.25">
      <c r="A2938" s="6" t="s">
        <v>5241</v>
      </c>
      <c r="B2938" s="6" t="s">
        <v>5242</v>
      </c>
      <c r="C2938" s="6">
        <v>100</v>
      </c>
      <c r="D2938" s="6" t="s">
        <v>841</v>
      </c>
      <c r="E2938" s="6" t="s">
        <v>5243</v>
      </c>
      <c r="F2938" s="6" t="s">
        <v>3530</v>
      </c>
      <c r="G2938" s="6" t="s">
        <v>8562</v>
      </c>
      <c r="H2938" s="7">
        <v>1020900</v>
      </c>
      <c r="I2938" s="8">
        <v>1339180</v>
      </c>
      <c r="J2938" s="9">
        <f>H2938-I2938</f>
        <v>-318280</v>
      </c>
      <c r="K2938" s="10">
        <f>J2938/I2938</f>
        <v>-0.23766782658044475</v>
      </c>
    </row>
    <row r="2939" spans="1:11" x14ac:dyDescent="0.25">
      <c r="A2939" s="6" t="s">
        <v>5244</v>
      </c>
      <c r="B2939" s="6" t="s">
        <v>5245</v>
      </c>
      <c r="C2939" s="6">
        <v>100</v>
      </c>
      <c r="D2939" s="6" t="s">
        <v>841</v>
      </c>
      <c r="E2939" s="6" t="s">
        <v>5245</v>
      </c>
      <c r="F2939" s="6" t="s">
        <v>3530</v>
      </c>
      <c r="G2939" s="6" t="s">
        <v>8562</v>
      </c>
      <c r="H2939" s="7">
        <v>459760</v>
      </c>
      <c r="I2939" s="8">
        <v>690160</v>
      </c>
      <c r="J2939" s="9">
        <f>H2939-I2939</f>
        <v>-230400</v>
      </c>
      <c r="K2939" s="10">
        <f>J2939/I2939</f>
        <v>-0.33383563231714386</v>
      </c>
    </row>
    <row r="2940" spans="1:11" x14ac:dyDescent="0.25">
      <c r="A2940" s="6" t="s">
        <v>5246</v>
      </c>
      <c r="B2940" s="6" t="s">
        <v>5247</v>
      </c>
      <c r="C2940" s="6">
        <v>100</v>
      </c>
      <c r="D2940" s="6" t="s">
        <v>841</v>
      </c>
      <c r="E2940" s="6" t="s">
        <v>5247</v>
      </c>
      <c r="F2940" s="6" t="s">
        <v>3530</v>
      </c>
      <c r="G2940" s="6" t="s">
        <v>8562</v>
      </c>
      <c r="H2940" s="7">
        <v>143530</v>
      </c>
      <c r="I2940" s="8">
        <v>213890</v>
      </c>
      <c r="J2940" s="9">
        <f>H2940-I2940</f>
        <v>-70360</v>
      </c>
      <c r="K2940" s="10">
        <f>J2940/I2940</f>
        <v>-0.32895413530319323</v>
      </c>
    </row>
    <row r="2941" spans="1:11" x14ac:dyDescent="0.25">
      <c r="A2941" s="6" t="s">
        <v>1007</v>
      </c>
      <c r="B2941" s="6" t="s">
        <v>1008</v>
      </c>
      <c r="C2941" s="6">
        <v>149</v>
      </c>
      <c r="D2941" s="6" t="s">
        <v>841</v>
      </c>
      <c r="E2941" s="6" t="s">
        <v>1009</v>
      </c>
      <c r="F2941" s="6" t="s">
        <v>14</v>
      </c>
      <c r="G2941" s="6" t="s">
        <v>15</v>
      </c>
      <c r="H2941" s="7">
        <v>14100</v>
      </c>
      <c r="I2941" s="8">
        <v>14530</v>
      </c>
      <c r="J2941" s="9">
        <f>H2941-I2941</f>
        <v>-430</v>
      </c>
      <c r="K2941" s="10">
        <f>J2941/I2941</f>
        <v>-2.9593943565037854E-2</v>
      </c>
    </row>
    <row r="2942" spans="1:11" x14ac:dyDescent="0.25">
      <c r="A2942" s="6" t="s">
        <v>3798</v>
      </c>
      <c r="B2942" s="6" t="s">
        <v>3799</v>
      </c>
      <c r="C2942" s="6">
        <v>11</v>
      </c>
      <c r="D2942" s="6" t="s">
        <v>3800</v>
      </c>
      <c r="E2942" s="6" t="s">
        <v>3801</v>
      </c>
      <c r="F2942" s="6" t="s">
        <v>3530</v>
      </c>
      <c r="G2942" s="6" t="s">
        <v>8562</v>
      </c>
      <c r="H2942" s="7">
        <v>3310</v>
      </c>
      <c r="I2942" s="8">
        <v>3920</v>
      </c>
      <c r="J2942" s="9">
        <f>H2942-I2942</f>
        <v>-610</v>
      </c>
      <c r="K2942" s="10">
        <f>J2942/I2942</f>
        <v>-0.15561224489795919</v>
      </c>
    </row>
    <row r="2943" spans="1:11" x14ac:dyDescent="0.25">
      <c r="A2943" s="6" t="s">
        <v>5287</v>
      </c>
      <c r="B2943" s="6" t="s">
        <v>5288</v>
      </c>
      <c r="C2943" s="6">
        <v>104</v>
      </c>
      <c r="D2943" s="6" t="s">
        <v>5289</v>
      </c>
      <c r="E2943" s="6" t="s">
        <v>5290</v>
      </c>
      <c r="F2943" s="6" t="s">
        <v>3530</v>
      </c>
      <c r="G2943" s="6" t="s">
        <v>8562</v>
      </c>
      <c r="H2943" s="7">
        <v>4500</v>
      </c>
      <c r="I2943" s="8">
        <v>4500</v>
      </c>
      <c r="J2943" s="9">
        <f>H2943-I2943</f>
        <v>0</v>
      </c>
      <c r="K2943" s="10">
        <f>J2943/I2943</f>
        <v>0</v>
      </c>
    </row>
    <row r="2944" spans="1:11" x14ac:dyDescent="0.25">
      <c r="A2944" s="6" t="s">
        <v>803</v>
      </c>
      <c r="B2944" s="6" t="s">
        <v>804</v>
      </c>
      <c r="C2944" s="6">
        <v>93</v>
      </c>
      <c r="D2944" s="6" t="s">
        <v>805</v>
      </c>
      <c r="E2944" s="6" t="s">
        <v>806</v>
      </c>
      <c r="F2944" s="6" t="s">
        <v>14</v>
      </c>
      <c r="G2944" s="6" t="s">
        <v>15</v>
      </c>
      <c r="H2944" s="7">
        <v>42490</v>
      </c>
      <c r="I2944" s="8">
        <v>72700</v>
      </c>
      <c r="J2944" s="9">
        <f>H2944-I2944</f>
        <v>-30210</v>
      </c>
      <c r="K2944" s="10">
        <f>J2944/I2944</f>
        <v>-0.41554332874828059</v>
      </c>
    </row>
    <row r="2945" spans="1:11" x14ac:dyDescent="0.25">
      <c r="A2945" s="6" t="s">
        <v>807</v>
      </c>
      <c r="B2945" s="6" t="s">
        <v>808</v>
      </c>
      <c r="C2945" s="6">
        <v>93</v>
      </c>
      <c r="D2945" s="6" t="s">
        <v>805</v>
      </c>
      <c r="E2945" s="6" t="s">
        <v>809</v>
      </c>
      <c r="F2945" s="6" t="s">
        <v>14</v>
      </c>
      <c r="G2945" s="6" t="s">
        <v>15</v>
      </c>
      <c r="H2945" s="7">
        <v>31990</v>
      </c>
      <c r="I2945" s="8">
        <v>0</v>
      </c>
      <c r="J2945" s="9">
        <f>H2945-I2945</f>
        <v>31990</v>
      </c>
      <c r="K2945" s="10"/>
    </row>
    <row r="2946" spans="1:11" x14ac:dyDescent="0.25">
      <c r="A2946" s="6" t="s">
        <v>1746</v>
      </c>
      <c r="B2946" s="6" t="s">
        <v>1364</v>
      </c>
      <c r="C2946" s="6">
        <v>440</v>
      </c>
      <c r="D2946" s="6" t="s">
        <v>1747</v>
      </c>
      <c r="E2946" s="6" t="s">
        <v>1748</v>
      </c>
      <c r="F2946" s="6" t="s">
        <v>14</v>
      </c>
      <c r="G2946" s="6" t="s">
        <v>15</v>
      </c>
      <c r="H2946" s="7">
        <v>83090</v>
      </c>
      <c r="I2946" s="8">
        <v>104000</v>
      </c>
      <c r="J2946" s="9">
        <f>H2946-I2946</f>
        <v>-20910</v>
      </c>
      <c r="K2946" s="10">
        <f>J2946/I2946</f>
        <v>-0.2010576923076923</v>
      </c>
    </row>
    <row r="2947" spans="1:11" x14ac:dyDescent="0.25">
      <c r="A2947" s="6" t="s">
        <v>1875</v>
      </c>
      <c r="B2947" s="6" t="s">
        <v>1876</v>
      </c>
      <c r="C2947" s="6">
        <v>500</v>
      </c>
      <c r="D2947" s="6" t="s">
        <v>1747</v>
      </c>
      <c r="E2947" s="6" t="s">
        <v>1877</v>
      </c>
      <c r="F2947" s="6" t="s">
        <v>14</v>
      </c>
      <c r="G2947" s="6" t="s">
        <v>15</v>
      </c>
      <c r="H2947" s="7">
        <v>57840</v>
      </c>
      <c r="I2947" s="8">
        <v>70690</v>
      </c>
      <c r="J2947" s="9">
        <f>H2947-I2947</f>
        <v>-12850</v>
      </c>
      <c r="K2947" s="10">
        <f>J2947/I2947</f>
        <v>-0.1817796010751167</v>
      </c>
    </row>
    <row r="2948" spans="1:11" x14ac:dyDescent="0.25">
      <c r="A2948" s="6" t="s">
        <v>2205</v>
      </c>
      <c r="B2948" s="6" t="s">
        <v>1839</v>
      </c>
      <c r="C2948" s="6">
        <v>720</v>
      </c>
      <c r="D2948" s="6" t="s">
        <v>1747</v>
      </c>
      <c r="E2948" s="6" t="s">
        <v>2206</v>
      </c>
      <c r="F2948" s="6" t="s">
        <v>14</v>
      </c>
      <c r="G2948" s="6" t="s">
        <v>15</v>
      </c>
      <c r="H2948" s="7">
        <v>24660</v>
      </c>
      <c r="I2948" s="8">
        <v>27170</v>
      </c>
      <c r="J2948" s="9">
        <f>H2948-I2948</f>
        <v>-2510</v>
      </c>
      <c r="K2948" s="10">
        <f>J2948/I2948</f>
        <v>-9.2381302907618701E-2</v>
      </c>
    </row>
    <row r="2949" spans="1:11" x14ac:dyDescent="0.25">
      <c r="A2949" s="6" t="s">
        <v>705</v>
      </c>
      <c r="B2949" s="6" t="s">
        <v>302</v>
      </c>
      <c r="C2949" s="6">
        <v>77</v>
      </c>
      <c r="D2949" s="6" t="s">
        <v>706</v>
      </c>
      <c r="E2949" s="6" t="s">
        <v>304</v>
      </c>
      <c r="F2949" s="6" t="s">
        <v>14</v>
      </c>
      <c r="G2949" s="6" t="s">
        <v>15</v>
      </c>
      <c r="H2949" s="7">
        <v>47730</v>
      </c>
      <c r="I2949" s="8">
        <v>58170</v>
      </c>
      <c r="J2949" s="9">
        <f>H2949-I2949</f>
        <v>-10440</v>
      </c>
      <c r="K2949" s="10">
        <f>J2949/I2949</f>
        <v>-0.17947395564724083</v>
      </c>
    </row>
    <row r="2950" spans="1:11" x14ac:dyDescent="0.25">
      <c r="A2950" s="6" t="s">
        <v>707</v>
      </c>
      <c r="B2950" s="6" t="s">
        <v>708</v>
      </c>
      <c r="C2950" s="6">
        <v>77</v>
      </c>
      <c r="D2950" s="6" t="s">
        <v>706</v>
      </c>
      <c r="E2950" s="6" t="s">
        <v>709</v>
      </c>
      <c r="F2950" s="6" t="s">
        <v>14</v>
      </c>
      <c r="G2950" s="6" t="s">
        <v>15</v>
      </c>
      <c r="H2950" s="7">
        <v>85290</v>
      </c>
      <c r="I2950" s="8">
        <v>104950</v>
      </c>
      <c r="J2950" s="9">
        <f>H2950-I2950</f>
        <v>-19660</v>
      </c>
      <c r="K2950" s="10">
        <f>J2950/I2950</f>
        <v>-0.18732729871367318</v>
      </c>
    </row>
    <row r="2951" spans="1:11" x14ac:dyDescent="0.25">
      <c r="A2951" s="6" t="s">
        <v>855</v>
      </c>
      <c r="B2951" s="6" t="s">
        <v>856</v>
      </c>
      <c r="C2951" s="6">
        <v>101</v>
      </c>
      <c r="D2951" s="6" t="s">
        <v>706</v>
      </c>
      <c r="E2951" s="6" t="s">
        <v>857</v>
      </c>
      <c r="F2951" s="6" t="s">
        <v>14</v>
      </c>
      <c r="G2951" s="6" t="s">
        <v>15</v>
      </c>
      <c r="H2951" s="7">
        <v>292690</v>
      </c>
      <c r="I2951" s="8">
        <v>292690</v>
      </c>
      <c r="J2951" s="9">
        <f>H2951-I2951</f>
        <v>0</v>
      </c>
      <c r="K2951" s="10">
        <f>J2951/I2951</f>
        <v>0</v>
      </c>
    </row>
    <row r="2952" spans="1:11" x14ac:dyDescent="0.25">
      <c r="A2952" s="6" t="s">
        <v>4934</v>
      </c>
      <c r="B2952" s="6" t="s">
        <v>4935</v>
      </c>
      <c r="C2952" s="6">
        <v>82</v>
      </c>
      <c r="D2952" s="6" t="s">
        <v>4936</v>
      </c>
      <c r="E2952" s="6" t="s">
        <v>4937</v>
      </c>
      <c r="F2952" s="6" t="s">
        <v>3530</v>
      </c>
      <c r="G2952" s="6" t="s">
        <v>8562</v>
      </c>
      <c r="H2952" s="7">
        <v>5000</v>
      </c>
      <c r="I2952" s="8">
        <v>5000</v>
      </c>
      <c r="J2952" s="9">
        <f>H2952-I2952</f>
        <v>0</v>
      </c>
      <c r="K2952" s="10">
        <f>J2952/I2952</f>
        <v>0</v>
      </c>
    </row>
    <row r="2953" spans="1:11" x14ac:dyDescent="0.25">
      <c r="A2953" s="6" t="s">
        <v>4652</v>
      </c>
      <c r="B2953" s="6" t="s">
        <v>4653</v>
      </c>
      <c r="C2953" s="6">
        <v>59</v>
      </c>
      <c r="D2953" s="6" t="s">
        <v>4654</v>
      </c>
      <c r="E2953" s="6" t="s">
        <v>4655</v>
      </c>
      <c r="F2953" s="6" t="s">
        <v>3530</v>
      </c>
      <c r="G2953" s="6" t="s">
        <v>8562</v>
      </c>
      <c r="H2953" s="7">
        <v>1070</v>
      </c>
      <c r="I2953" s="8">
        <v>1220</v>
      </c>
      <c r="J2953" s="9">
        <f>H2953-I2953</f>
        <v>-150</v>
      </c>
      <c r="K2953" s="10">
        <f>J2953/I2953</f>
        <v>-0.12295081967213115</v>
      </c>
    </row>
    <row r="2954" spans="1:11" x14ac:dyDescent="0.25">
      <c r="A2954" s="6" t="s">
        <v>3874</v>
      </c>
      <c r="B2954" s="6" t="s">
        <v>3875</v>
      </c>
      <c r="C2954" s="6">
        <v>16</v>
      </c>
      <c r="D2954" s="6" t="s">
        <v>3876</v>
      </c>
      <c r="E2954" s="6" t="s">
        <v>3877</v>
      </c>
      <c r="F2954" s="6" t="s">
        <v>3530</v>
      </c>
      <c r="G2954" s="6" t="s">
        <v>8562</v>
      </c>
      <c r="H2954" s="7">
        <v>5440</v>
      </c>
      <c r="I2954" s="8">
        <v>5440</v>
      </c>
      <c r="J2954" s="9">
        <f>H2954-I2954</f>
        <v>0</v>
      </c>
      <c r="K2954" s="10">
        <f>J2954/I2954</f>
        <v>0</v>
      </c>
    </row>
    <row r="2955" spans="1:11" x14ac:dyDescent="0.25">
      <c r="A2955" s="6" t="s">
        <v>5811</v>
      </c>
      <c r="B2955" s="6" t="s">
        <v>5812</v>
      </c>
      <c r="C2955" s="6">
        <v>163</v>
      </c>
      <c r="D2955" s="6" t="s">
        <v>1070</v>
      </c>
      <c r="E2955" s="6" t="s">
        <v>5813</v>
      </c>
      <c r="F2955" s="6" t="s">
        <v>3530</v>
      </c>
      <c r="G2955" s="6" t="s">
        <v>8562</v>
      </c>
      <c r="H2955" s="7">
        <v>5020</v>
      </c>
      <c r="I2955" s="8">
        <v>5040</v>
      </c>
      <c r="J2955" s="9">
        <f>H2955-I2955</f>
        <v>-20</v>
      </c>
      <c r="K2955" s="10">
        <f>J2955/I2955</f>
        <v>-3.968253968253968E-3</v>
      </c>
    </row>
    <row r="2956" spans="1:11" x14ac:dyDescent="0.25">
      <c r="A2956" s="6" t="s">
        <v>5823</v>
      </c>
      <c r="B2956" s="6" t="s">
        <v>5824</v>
      </c>
      <c r="C2956" s="6">
        <v>165</v>
      </c>
      <c r="D2956" s="6" t="s">
        <v>1070</v>
      </c>
      <c r="E2956" s="6" t="s">
        <v>5825</v>
      </c>
      <c r="F2956" s="6" t="s">
        <v>3530</v>
      </c>
      <c r="G2956" s="6" t="s">
        <v>8562</v>
      </c>
      <c r="H2956" s="7">
        <v>4750</v>
      </c>
      <c r="I2956" s="8">
        <v>5530</v>
      </c>
      <c r="J2956" s="9">
        <f>H2956-I2956</f>
        <v>-780</v>
      </c>
      <c r="K2956" s="10">
        <f>J2956/I2956</f>
        <v>-0.1410488245931284</v>
      </c>
    </row>
    <row r="2957" spans="1:11" x14ac:dyDescent="0.25">
      <c r="A2957" s="6" t="s">
        <v>1068</v>
      </c>
      <c r="B2957" s="6" t="s">
        <v>1069</v>
      </c>
      <c r="C2957" s="6">
        <v>166</v>
      </c>
      <c r="D2957" s="6" t="s">
        <v>1070</v>
      </c>
      <c r="E2957" s="6" t="s">
        <v>1071</v>
      </c>
      <c r="F2957" s="6" t="s">
        <v>14</v>
      </c>
      <c r="G2957" s="6" t="s">
        <v>15</v>
      </c>
      <c r="H2957" s="7">
        <v>5570</v>
      </c>
      <c r="I2957" s="8">
        <v>6640</v>
      </c>
      <c r="J2957" s="9">
        <f>H2957-I2957</f>
        <v>-1070</v>
      </c>
      <c r="K2957" s="10">
        <f>J2957/I2957</f>
        <v>-0.16114457831325302</v>
      </c>
    </row>
    <row r="2958" spans="1:11" x14ac:dyDescent="0.25">
      <c r="A2958" s="6" t="s">
        <v>5844</v>
      </c>
      <c r="B2958" s="6" t="s">
        <v>5845</v>
      </c>
      <c r="C2958" s="6">
        <v>169</v>
      </c>
      <c r="D2958" s="6" t="s">
        <v>1070</v>
      </c>
      <c r="E2958" s="6" t="s">
        <v>5845</v>
      </c>
      <c r="F2958" s="6" t="s">
        <v>3530</v>
      </c>
      <c r="G2958" s="6" t="s">
        <v>8562</v>
      </c>
      <c r="H2958" s="7">
        <v>2390</v>
      </c>
      <c r="I2958" s="8">
        <v>3380</v>
      </c>
      <c r="J2958" s="9">
        <f>H2958-I2958</f>
        <v>-990</v>
      </c>
      <c r="K2958" s="10">
        <f>J2958/I2958</f>
        <v>-0.29289940828402367</v>
      </c>
    </row>
    <row r="2959" spans="1:11" x14ac:dyDescent="0.25">
      <c r="A2959" s="6" t="s">
        <v>1088</v>
      </c>
      <c r="B2959" s="6" t="s">
        <v>1089</v>
      </c>
      <c r="C2959" s="6">
        <v>172</v>
      </c>
      <c r="D2959" s="6" t="s">
        <v>1070</v>
      </c>
      <c r="E2959" s="6" t="s">
        <v>1090</v>
      </c>
      <c r="F2959" s="6" t="s">
        <v>14</v>
      </c>
      <c r="G2959" s="6" t="s">
        <v>15</v>
      </c>
      <c r="H2959" s="7">
        <v>10960</v>
      </c>
      <c r="I2959" s="8">
        <v>13250</v>
      </c>
      <c r="J2959" s="9">
        <f>H2959-I2959</f>
        <v>-2290</v>
      </c>
      <c r="K2959" s="10">
        <f>J2959/I2959</f>
        <v>-0.17283018867924529</v>
      </c>
    </row>
    <row r="2960" spans="1:11" x14ac:dyDescent="0.25">
      <c r="A2960" s="6" t="s">
        <v>5858</v>
      </c>
      <c r="B2960" s="6" t="s">
        <v>5859</v>
      </c>
      <c r="C2960" s="6">
        <v>172</v>
      </c>
      <c r="D2960" s="6" t="s">
        <v>1070</v>
      </c>
      <c r="E2960" s="6" t="s">
        <v>1090</v>
      </c>
      <c r="F2960" s="6" t="s">
        <v>3530</v>
      </c>
      <c r="G2960" s="6" t="s">
        <v>8562</v>
      </c>
      <c r="H2960" s="7">
        <v>29810</v>
      </c>
      <c r="I2960" s="8">
        <v>32100</v>
      </c>
      <c r="J2960" s="9">
        <f>H2960-I2960</f>
        <v>-2290</v>
      </c>
      <c r="K2960" s="10">
        <f>J2960/I2960</f>
        <v>-7.1339563862928349E-2</v>
      </c>
    </row>
    <row r="2961" spans="1:11" x14ac:dyDescent="0.25">
      <c r="A2961" s="6" t="s">
        <v>6544</v>
      </c>
      <c r="B2961" s="6" t="s">
        <v>6545</v>
      </c>
      <c r="C2961" s="6">
        <v>354</v>
      </c>
      <c r="D2961" s="6" t="s">
        <v>1070</v>
      </c>
      <c r="E2961" s="6" t="s">
        <v>6546</v>
      </c>
      <c r="F2961" s="6" t="s">
        <v>3530</v>
      </c>
      <c r="G2961" s="6" t="s">
        <v>8562</v>
      </c>
      <c r="H2961" s="7">
        <v>4500</v>
      </c>
      <c r="I2961" s="8">
        <v>4500</v>
      </c>
      <c r="J2961" s="9">
        <f>H2961-I2961</f>
        <v>0</v>
      </c>
      <c r="K2961" s="10">
        <f>J2961/I2961</f>
        <v>0</v>
      </c>
    </row>
    <row r="2962" spans="1:11" x14ac:dyDescent="0.25">
      <c r="A2962" s="6" t="s">
        <v>1715</v>
      </c>
      <c r="B2962" s="6" t="s">
        <v>1716</v>
      </c>
      <c r="C2962" s="6">
        <v>427</v>
      </c>
      <c r="D2962" s="6" t="s">
        <v>1070</v>
      </c>
      <c r="E2962" s="6" t="s">
        <v>1716</v>
      </c>
      <c r="F2962" s="6" t="s">
        <v>14</v>
      </c>
      <c r="G2962" s="6" t="s">
        <v>15</v>
      </c>
      <c r="H2962" s="7">
        <v>11370</v>
      </c>
      <c r="I2962" s="8">
        <v>13480</v>
      </c>
      <c r="J2962" s="9">
        <f>H2962-I2962</f>
        <v>-2110</v>
      </c>
      <c r="K2962" s="10">
        <f>J2962/I2962</f>
        <v>-0.15652818991097922</v>
      </c>
    </row>
    <row r="2963" spans="1:11" x14ac:dyDescent="0.25">
      <c r="A2963" s="6" t="s">
        <v>6700</v>
      </c>
      <c r="B2963" s="6" t="s">
        <v>6701</v>
      </c>
      <c r="C2963" s="6">
        <v>433</v>
      </c>
      <c r="D2963" s="6" t="s">
        <v>1070</v>
      </c>
      <c r="E2963" s="6" t="s">
        <v>6702</v>
      </c>
      <c r="F2963" s="6" t="s">
        <v>3530</v>
      </c>
      <c r="G2963" s="6" t="s">
        <v>8562</v>
      </c>
      <c r="H2963" s="7">
        <v>3820</v>
      </c>
      <c r="I2963" s="8">
        <v>4300</v>
      </c>
      <c r="J2963" s="9">
        <f>H2963-I2963</f>
        <v>-480</v>
      </c>
      <c r="K2963" s="10">
        <f>J2963/I2963</f>
        <v>-0.11162790697674418</v>
      </c>
    </row>
    <row r="2964" spans="1:11" x14ac:dyDescent="0.25">
      <c r="A2964" s="6" t="s">
        <v>6708</v>
      </c>
      <c r="B2964" s="6" t="s">
        <v>6709</v>
      </c>
      <c r="C2964" s="6">
        <v>435</v>
      </c>
      <c r="D2964" s="6" t="s">
        <v>1070</v>
      </c>
      <c r="E2964" s="6" t="s">
        <v>6710</v>
      </c>
      <c r="F2964" s="6" t="s">
        <v>3530</v>
      </c>
      <c r="G2964" s="6" t="s">
        <v>8562</v>
      </c>
      <c r="H2964" s="7">
        <v>3950</v>
      </c>
      <c r="I2964" s="8">
        <v>3950</v>
      </c>
      <c r="J2964" s="9">
        <f>H2964-I2964</f>
        <v>0</v>
      </c>
      <c r="K2964" s="10">
        <f>J2964/I2964</f>
        <v>0</v>
      </c>
    </row>
    <row r="2965" spans="1:11" x14ac:dyDescent="0.25">
      <c r="A2965" s="6" t="s">
        <v>6722</v>
      </c>
      <c r="B2965" s="6" t="s">
        <v>6723</v>
      </c>
      <c r="C2965" s="6">
        <v>439</v>
      </c>
      <c r="D2965" s="6" t="s">
        <v>1070</v>
      </c>
      <c r="E2965" s="6" t="s">
        <v>6724</v>
      </c>
      <c r="F2965" s="6" t="s">
        <v>3530</v>
      </c>
      <c r="G2965" s="6" t="s">
        <v>8562</v>
      </c>
      <c r="H2965" s="7">
        <v>9880</v>
      </c>
      <c r="I2965" s="8">
        <v>10460</v>
      </c>
      <c r="J2965" s="9">
        <f>H2965-I2965</f>
        <v>-580</v>
      </c>
      <c r="K2965" s="10">
        <f>J2965/I2965</f>
        <v>-5.5449330783938815E-2</v>
      </c>
    </row>
    <row r="2966" spans="1:11" x14ac:dyDescent="0.25">
      <c r="A2966" s="6" t="s">
        <v>2146</v>
      </c>
      <c r="B2966" s="6" t="s">
        <v>2147</v>
      </c>
      <c r="C2966" s="6">
        <v>655</v>
      </c>
      <c r="D2966" s="6" t="s">
        <v>1070</v>
      </c>
      <c r="E2966" s="6" t="s">
        <v>2148</v>
      </c>
      <c r="F2966" s="6" t="s">
        <v>14</v>
      </c>
      <c r="G2966" s="6" t="s">
        <v>15</v>
      </c>
      <c r="H2966" s="7">
        <v>7780</v>
      </c>
      <c r="I2966" s="8">
        <v>9980</v>
      </c>
      <c r="J2966" s="9">
        <f>H2966-I2966</f>
        <v>-2200</v>
      </c>
      <c r="K2966" s="10">
        <f>J2966/I2966</f>
        <v>-0.22044088176352705</v>
      </c>
    </row>
    <row r="2967" spans="1:11" x14ac:dyDescent="0.25">
      <c r="A2967" s="6" t="s">
        <v>2168</v>
      </c>
      <c r="B2967" s="6" t="s">
        <v>2169</v>
      </c>
      <c r="C2967" s="6">
        <v>673</v>
      </c>
      <c r="D2967" s="6" t="s">
        <v>1070</v>
      </c>
      <c r="E2967" s="6" t="s">
        <v>2170</v>
      </c>
      <c r="F2967" s="6" t="s">
        <v>14</v>
      </c>
      <c r="G2967" s="6" t="s">
        <v>15</v>
      </c>
      <c r="H2967" s="7">
        <v>78960</v>
      </c>
      <c r="I2967" s="8">
        <v>50430</v>
      </c>
      <c r="J2967" s="9">
        <f>H2967-I2967</f>
        <v>28530</v>
      </c>
      <c r="K2967" s="10">
        <f>J2967/I2967</f>
        <v>0.56573468173706132</v>
      </c>
    </row>
    <row r="2968" spans="1:11" x14ac:dyDescent="0.25">
      <c r="A2968" s="6" t="s">
        <v>2171</v>
      </c>
      <c r="B2968" s="6" t="s">
        <v>2172</v>
      </c>
      <c r="C2968" s="6">
        <v>679</v>
      </c>
      <c r="D2968" s="6" t="s">
        <v>1070</v>
      </c>
      <c r="E2968" s="6" t="s">
        <v>2173</v>
      </c>
      <c r="F2968" s="6" t="s">
        <v>14</v>
      </c>
      <c r="G2968" s="6" t="s">
        <v>15</v>
      </c>
      <c r="H2968" s="7">
        <v>31480</v>
      </c>
      <c r="I2968" s="8">
        <v>37750</v>
      </c>
      <c r="J2968" s="9">
        <f>H2968-I2968</f>
        <v>-6270</v>
      </c>
      <c r="K2968" s="10">
        <f>J2968/I2968</f>
        <v>-0.16609271523178809</v>
      </c>
    </row>
    <row r="2969" spans="1:11" x14ac:dyDescent="0.25">
      <c r="A2969" s="6" t="s">
        <v>5248</v>
      </c>
      <c r="B2969" s="6" t="s">
        <v>5249</v>
      </c>
      <c r="C2969" s="6">
        <v>100</v>
      </c>
      <c r="D2969" s="6" t="s">
        <v>5250</v>
      </c>
      <c r="E2969" s="6" t="s">
        <v>5251</v>
      </c>
      <c r="F2969" s="6" t="s">
        <v>3530</v>
      </c>
      <c r="G2969" s="6" t="s">
        <v>8562</v>
      </c>
      <c r="H2969" s="7">
        <v>1000</v>
      </c>
      <c r="I2969" s="8">
        <v>1000</v>
      </c>
      <c r="J2969" s="9">
        <f>H2969-I2969</f>
        <v>0</v>
      </c>
      <c r="K2969" s="10">
        <f>J2969/I2969</f>
        <v>0</v>
      </c>
    </row>
    <row r="2970" spans="1:11" x14ac:dyDescent="0.25">
      <c r="A2970" s="6" t="s">
        <v>5010</v>
      </c>
      <c r="B2970" s="6" t="s">
        <v>5011</v>
      </c>
      <c r="C2970" s="6">
        <v>87</v>
      </c>
      <c r="D2970" s="6" t="s">
        <v>5012</v>
      </c>
      <c r="E2970" s="6" t="s">
        <v>5013</v>
      </c>
      <c r="F2970" s="6" t="s">
        <v>3530</v>
      </c>
      <c r="G2970" s="6" t="s">
        <v>8562</v>
      </c>
      <c r="H2970" s="7">
        <v>2500</v>
      </c>
      <c r="I2970" s="8">
        <v>0</v>
      </c>
      <c r="J2970" s="9">
        <f>H2970-I2970</f>
        <v>2500</v>
      </c>
      <c r="K2970" s="10"/>
    </row>
    <row r="2971" spans="1:11" x14ac:dyDescent="0.25">
      <c r="A2971" s="6" t="s">
        <v>5014</v>
      </c>
      <c r="B2971" s="6" t="s">
        <v>5015</v>
      </c>
      <c r="C2971" s="6">
        <v>87</v>
      </c>
      <c r="D2971" s="6" t="s">
        <v>5012</v>
      </c>
      <c r="E2971" s="6" t="s">
        <v>5016</v>
      </c>
      <c r="F2971" s="6" t="s">
        <v>3530</v>
      </c>
      <c r="G2971" s="6" t="s">
        <v>8562</v>
      </c>
      <c r="H2971" s="7">
        <v>2500</v>
      </c>
      <c r="I2971" s="8">
        <v>0</v>
      </c>
      <c r="J2971" s="9">
        <f>H2971-I2971</f>
        <v>2500</v>
      </c>
      <c r="K2971" s="10"/>
    </row>
    <row r="2972" spans="1:11" x14ac:dyDescent="0.25">
      <c r="A2972" s="6" t="s">
        <v>652</v>
      </c>
      <c r="B2972" s="6" t="s">
        <v>653</v>
      </c>
      <c r="C2972" s="6">
        <v>67</v>
      </c>
      <c r="D2972" s="6" t="s">
        <v>654</v>
      </c>
      <c r="E2972" s="6" t="s">
        <v>655</v>
      </c>
      <c r="F2972" s="6" t="s">
        <v>14</v>
      </c>
      <c r="G2972" s="6" t="s">
        <v>15</v>
      </c>
      <c r="H2972" s="7">
        <v>9500</v>
      </c>
      <c r="I2972" s="8">
        <v>9500</v>
      </c>
      <c r="J2972" s="9">
        <f>H2972-I2972</f>
        <v>0</v>
      </c>
      <c r="K2972" s="10">
        <f>J2972/I2972</f>
        <v>0</v>
      </c>
    </row>
    <row r="2973" spans="1:11" x14ac:dyDescent="0.25">
      <c r="A2973" s="6" t="s">
        <v>4989</v>
      </c>
      <c r="B2973" s="6" t="s">
        <v>4990</v>
      </c>
      <c r="C2973" s="6">
        <v>85</v>
      </c>
      <c r="D2973" s="6" t="s">
        <v>654</v>
      </c>
      <c r="E2973" s="6" t="s">
        <v>4991</v>
      </c>
      <c r="F2973" s="6" t="s">
        <v>3530</v>
      </c>
      <c r="G2973" s="6" t="s">
        <v>8562</v>
      </c>
      <c r="H2973" s="7">
        <v>4240</v>
      </c>
      <c r="I2973" s="8">
        <v>4410</v>
      </c>
      <c r="J2973" s="9">
        <f>H2973-I2973</f>
        <v>-170</v>
      </c>
      <c r="K2973" s="10">
        <f>J2973/I2973</f>
        <v>-3.8548752834467119E-2</v>
      </c>
    </row>
    <row r="2974" spans="1:11" x14ac:dyDescent="0.25">
      <c r="A2974" s="6" t="s">
        <v>5043</v>
      </c>
      <c r="B2974" s="6" t="s">
        <v>5044</v>
      </c>
      <c r="C2974" s="6">
        <v>89</v>
      </c>
      <c r="D2974" s="6" t="s">
        <v>654</v>
      </c>
      <c r="E2974" s="6" t="s">
        <v>5045</v>
      </c>
      <c r="F2974" s="6" t="s">
        <v>3530</v>
      </c>
      <c r="G2974" s="6" t="s">
        <v>8562</v>
      </c>
      <c r="H2974" s="7">
        <v>43160</v>
      </c>
      <c r="I2974" s="8">
        <v>47030</v>
      </c>
      <c r="J2974" s="9">
        <f>H2974-I2974</f>
        <v>-3870</v>
      </c>
      <c r="K2974" s="10">
        <f>J2974/I2974</f>
        <v>-8.2287901339570493E-2</v>
      </c>
    </row>
    <row r="2975" spans="1:11" x14ac:dyDescent="0.25">
      <c r="A2975" s="6" t="s">
        <v>5115</v>
      </c>
      <c r="B2975" s="6" t="s">
        <v>5116</v>
      </c>
      <c r="C2975" s="6">
        <v>94</v>
      </c>
      <c r="D2975" s="6" t="s">
        <v>654</v>
      </c>
      <c r="E2975" s="6" t="s">
        <v>5117</v>
      </c>
      <c r="F2975" s="6" t="s">
        <v>3530</v>
      </c>
      <c r="G2975" s="6" t="s">
        <v>8562</v>
      </c>
      <c r="H2975" s="7">
        <v>3620</v>
      </c>
      <c r="I2975" s="8">
        <v>3830</v>
      </c>
      <c r="J2975" s="9">
        <f>H2975-I2975</f>
        <v>-210</v>
      </c>
      <c r="K2975" s="10">
        <f>J2975/I2975</f>
        <v>-5.4830287206266322E-2</v>
      </c>
    </row>
    <row r="2976" spans="1:11" x14ac:dyDescent="0.25">
      <c r="A2976" s="6" t="s">
        <v>5216</v>
      </c>
      <c r="B2976" s="6" t="s">
        <v>5217</v>
      </c>
      <c r="C2976" s="6">
        <v>98</v>
      </c>
      <c r="D2976" s="6" t="s">
        <v>654</v>
      </c>
      <c r="E2976" s="6" t="s">
        <v>5218</v>
      </c>
      <c r="F2976" s="6" t="s">
        <v>3530</v>
      </c>
      <c r="G2976" s="6" t="s">
        <v>8562</v>
      </c>
      <c r="H2976" s="7">
        <v>2600</v>
      </c>
      <c r="I2976" s="8">
        <v>0</v>
      </c>
      <c r="J2976" s="9">
        <f>H2976-I2976</f>
        <v>2600</v>
      </c>
      <c r="K2976" s="10"/>
    </row>
    <row r="2977" spans="1:11" x14ac:dyDescent="0.25">
      <c r="A2977" s="6" t="s">
        <v>6166</v>
      </c>
      <c r="B2977" s="6" t="s">
        <v>6167</v>
      </c>
      <c r="C2977" s="6">
        <v>252</v>
      </c>
      <c r="D2977" s="6" t="s">
        <v>654</v>
      </c>
      <c r="E2977" s="6" t="s">
        <v>6168</v>
      </c>
      <c r="F2977" s="6" t="s">
        <v>3530</v>
      </c>
      <c r="G2977" s="6" t="s">
        <v>8562</v>
      </c>
      <c r="H2977" s="7">
        <v>4400</v>
      </c>
      <c r="I2977" s="8">
        <v>4460</v>
      </c>
      <c r="J2977" s="9">
        <f>H2977-I2977</f>
        <v>-60</v>
      </c>
      <c r="K2977" s="10">
        <f>J2977/I2977</f>
        <v>-1.3452914798206279E-2</v>
      </c>
    </row>
    <row r="2978" spans="1:11" x14ac:dyDescent="0.25">
      <c r="A2978" s="6" t="s">
        <v>1494</v>
      </c>
      <c r="B2978" s="6" t="s">
        <v>1495</v>
      </c>
      <c r="C2978" s="6">
        <v>320</v>
      </c>
      <c r="D2978" s="6" t="s">
        <v>654</v>
      </c>
      <c r="E2978" s="6" t="s">
        <v>1496</v>
      </c>
      <c r="F2978" s="6" t="s">
        <v>14</v>
      </c>
      <c r="G2978" s="6" t="s">
        <v>15</v>
      </c>
      <c r="H2978" s="7">
        <v>8060</v>
      </c>
      <c r="I2978" s="8">
        <v>8240</v>
      </c>
      <c r="J2978" s="9">
        <f>H2978-I2978</f>
        <v>-180</v>
      </c>
      <c r="K2978" s="10">
        <f>J2978/I2978</f>
        <v>-2.1844660194174758E-2</v>
      </c>
    </row>
    <row r="2979" spans="1:11" x14ac:dyDescent="0.25">
      <c r="A2979" s="6" t="s">
        <v>6466</v>
      </c>
      <c r="B2979" s="6" t="s">
        <v>6467</v>
      </c>
      <c r="C2979" s="6">
        <v>324</v>
      </c>
      <c r="D2979" s="6" t="s">
        <v>654</v>
      </c>
      <c r="E2979" s="6" t="s">
        <v>6468</v>
      </c>
      <c r="F2979" s="6" t="s">
        <v>3530</v>
      </c>
      <c r="G2979" s="6" t="s">
        <v>8562</v>
      </c>
      <c r="H2979" s="7">
        <v>16310</v>
      </c>
      <c r="I2979" s="8">
        <v>0</v>
      </c>
      <c r="J2979" s="9">
        <f>H2979-I2979</f>
        <v>16310</v>
      </c>
      <c r="K2979" s="10"/>
    </row>
    <row r="2980" spans="1:11" x14ac:dyDescent="0.25">
      <c r="A2980" s="6" t="s">
        <v>6517</v>
      </c>
      <c r="B2980" s="6" t="s">
        <v>6518</v>
      </c>
      <c r="C2980" s="6">
        <v>341</v>
      </c>
      <c r="D2980" s="6" t="s">
        <v>654</v>
      </c>
      <c r="E2980" s="6" t="s">
        <v>6519</v>
      </c>
      <c r="F2980" s="6" t="s">
        <v>3530</v>
      </c>
      <c r="G2980" s="6" t="s">
        <v>8562</v>
      </c>
      <c r="H2980" s="7">
        <v>6640</v>
      </c>
      <c r="I2980" s="8">
        <v>7710</v>
      </c>
      <c r="J2980" s="9">
        <f>H2980-I2980</f>
        <v>-1070</v>
      </c>
      <c r="K2980" s="10">
        <f>J2980/I2980</f>
        <v>-0.13878080415045396</v>
      </c>
    </row>
    <row r="2981" spans="1:11" x14ac:dyDescent="0.25">
      <c r="A2981" s="6" t="s">
        <v>6523</v>
      </c>
      <c r="B2981" s="6" t="s">
        <v>6524</v>
      </c>
      <c r="C2981" s="6">
        <v>343</v>
      </c>
      <c r="D2981" s="6" t="s">
        <v>654</v>
      </c>
      <c r="E2981" s="6" t="s">
        <v>6525</v>
      </c>
      <c r="F2981" s="6" t="s">
        <v>3530</v>
      </c>
      <c r="G2981" s="6" t="s">
        <v>8562</v>
      </c>
      <c r="H2981" s="7">
        <v>20080</v>
      </c>
      <c r="I2981" s="8">
        <v>22280</v>
      </c>
      <c r="J2981" s="9">
        <f>H2981-I2981</f>
        <v>-2200</v>
      </c>
      <c r="K2981" s="10">
        <f>J2981/I2981</f>
        <v>-9.8743267504488336E-2</v>
      </c>
    </row>
    <row r="2982" spans="1:11" x14ac:dyDescent="0.25">
      <c r="A2982" s="6" t="s">
        <v>2024</v>
      </c>
      <c r="B2982" s="6" t="s">
        <v>2025</v>
      </c>
      <c r="C2982" s="6">
        <v>585</v>
      </c>
      <c r="D2982" s="6" t="s">
        <v>654</v>
      </c>
      <c r="E2982" s="6" t="s">
        <v>2026</v>
      </c>
      <c r="F2982" s="6" t="s">
        <v>14</v>
      </c>
      <c r="G2982" s="6" t="s">
        <v>15</v>
      </c>
      <c r="H2982" s="7">
        <v>12340</v>
      </c>
      <c r="I2982" s="8">
        <v>15080</v>
      </c>
      <c r="J2982" s="9">
        <f>H2982-I2982</f>
        <v>-2740</v>
      </c>
      <c r="K2982" s="10">
        <f>J2982/I2982</f>
        <v>-0.1816976127320955</v>
      </c>
    </row>
    <row r="2983" spans="1:11" x14ac:dyDescent="0.25">
      <c r="A2983" s="6" t="s">
        <v>2027</v>
      </c>
      <c r="B2983" s="6" t="s">
        <v>2028</v>
      </c>
      <c r="C2983" s="6">
        <v>585</v>
      </c>
      <c r="D2983" s="6" t="s">
        <v>654</v>
      </c>
      <c r="E2983" s="6" t="s">
        <v>2029</v>
      </c>
      <c r="F2983" s="6" t="s">
        <v>14</v>
      </c>
      <c r="G2983" s="6" t="s">
        <v>15</v>
      </c>
      <c r="H2983" s="7">
        <v>6450</v>
      </c>
      <c r="I2983" s="8">
        <v>7860</v>
      </c>
      <c r="J2983" s="9">
        <f>H2983-I2983</f>
        <v>-1410</v>
      </c>
      <c r="K2983" s="10">
        <f>J2983/I2983</f>
        <v>-0.17938931297709923</v>
      </c>
    </row>
    <row r="2984" spans="1:11" x14ac:dyDescent="0.25">
      <c r="A2984" s="6" t="s">
        <v>2057</v>
      </c>
      <c r="B2984" s="6" t="s">
        <v>2058</v>
      </c>
      <c r="C2984" s="6">
        <v>603</v>
      </c>
      <c r="D2984" s="6" t="s">
        <v>654</v>
      </c>
      <c r="E2984" s="6" t="s">
        <v>2059</v>
      </c>
      <c r="F2984" s="6" t="s">
        <v>14</v>
      </c>
      <c r="G2984" s="6" t="s">
        <v>15</v>
      </c>
      <c r="H2984" s="7">
        <v>33810</v>
      </c>
      <c r="I2984" s="8">
        <v>41400</v>
      </c>
      <c r="J2984" s="9">
        <f>H2984-I2984</f>
        <v>-7590</v>
      </c>
      <c r="K2984" s="10">
        <f>J2984/I2984</f>
        <v>-0.18333333333333332</v>
      </c>
    </row>
    <row r="2985" spans="1:11" x14ac:dyDescent="0.25">
      <c r="A2985" s="6" t="s">
        <v>2333</v>
      </c>
      <c r="B2985" s="6" t="s">
        <v>2334</v>
      </c>
      <c r="C2985" s="6">
        <v>807</v>
      </c>
      <c r="D2985" s="6" t="s">
        <v>654</v>
      </c>
      <c r="E2985" s="6" t="s">
        <v>2335</v>
      </c>
      <c r="F2985" s="6" t="s">
        <v>14</v>
      </c>
      <c r="G2985" s="6" t="s">
        <v>15</v>
      </c>
      <c r="H2985" s="7">
        <v>546660</v>
      </c>
      <c r="I2985" s="8">
        <v>658850</v>
      </c>
      <c r="J2985" s="9">
        <f>H2985-I2985</f>
        <v>-112190</v>
      </c>
      <c r="K2985" s="10">
        <f>J2985/I2985</f>
        <v>-0.17028155118767549</v>
      </c>
    </row>
    <row r="2986" spans="1:11" x14ac:dyDescent="0.25">
      <c r="A2986" s="6" t="s">
        <v>2471</v>
      </c>
      <c r="B2986" s="6" t="s">
        <v>2472</v>
      </c>
      <c r="C2986" s="6">
        <v>1000</v>
      </c>
      <c r="D2986" s="6" t="s">
        <v>654</v>
      </c>
      <c r="E2986" s="6" t="s">
        <v>2472</v>
      </c>
      <c r="F2986" s="6" t="s">
        <v>14</v>
      </c>
      <c r="G2986" s="6" t="s">
        <v>15</v>
      </c>
      <c r="H2986" s="7">
        <v>3850</v>
      </c>
      <c r="I2986" s="8">
        <v>4430</v>
      </c>
      <c r="J2986" s="9">
        <f>H2986-I2986</f>
        <v>-580</v>
      </c>
      <c r="K2986" s="10">
        <f>J2986/I2986</f>
        <v>-0.1309255079006772</v>
      </c>
    </row>
    <row r="2987" spans="1:11" x14ac:dyDescent="0.25">
      <c r="A2987" s="6" t="s">
        <v>7537</v>
      </c>
      <c r="B2987" s="6" t="s">
        <v>7538</v>
      </c>
      <c r="C2987" s="6">
        <v>1000</v>
      </c>
      <c r="D2987" s="6" t="s">
        <v>654</v>
      </c>
      <c r="E2987" s="6" t="s">
        <v>7538</v>
      </c>
      <c r="F2987" s="6" t="s">
        <v>3530</v>
      </c>
      <c r="G2987" s="6" t="s">
        <v>8562</v>
      </c>
      <c r="H2987" s="7">
        <v>25080</v>
      </c>
      <c r="I2987" s="8">
        <v>28630</v>
      </c>
      <c r="J2987" s="9">
        <f>H2987-I2987</f>
        <v>-3550</v>
      </c>
      <c r="K2987" s="10">
        <f>J2987/I2987</f>
        <v>-0.12399580859238561</v>
      </c>
    </row>
    <row r="2988" spans="1:11" x14ac:dyDescent="0.25">
      <c r="A2988" s="6" t="s">
        <v>2494</v>
      </c>
      <c r="B2988" s="6" t="s">
        <v>2495</v>
      </c>
      <c r="C2988" s="6">
        <v>1038</v>
      </c>
      <c r="D2988" s="6" t="s">
        <v>654</v>
      </c>
      <c r="E2988" s="6" t="s">
        <v>2496</v>
      </c>
      <c r="F2988" s="6" t="s">
        <v>14</v>
      </c>
      <c r="G2988" s="6" t="s">
        <v>15</v>
      </c>
      <c r="H2988" s="7">
        <v>3290</v>
      </c>
      <c r="I2988" s="8">
        <v>3670</v>
      </c>
      <c r="J2988" s="9">
        <f>H2988-I2988</f>
        <v>-380</v>
      </c>
      <c r="K2988" s="10">
        <f>J2988/I2988</f>
        <v>-0.10354223433242507</v>
      </c>
    </row>
    <row r="2989" spans="1:11" x14ac:dyDescent="0.25">
      <c r="A2989" s="6" t="s">
        <v>2508</v>
      </c>
      <c r="B2989" s="6" t="s">
        <v>2509</v>
      </c>
      <c r="C2989" s="6">
        <v>1060</v>
      </c>
      <c r="D2989" s="6" t="s">
        <v>654</v>
      </c>
      <c r="E2989" s="6" t="s">
        <v>2510</v>
      </c>
      <c r="F2989" s="6" t="s">
        <v>14</v>
      </c>
      <c r="G2989" s="6" t="s">
        <v>15</v>
      </c>
      <c r="H2989" s="7">
        <v>24000</v>
      </c>
      <c r="I2989" s="8">
        <v>30000</v>
      </c>
      <c r="J2989" s="9">
        <f>H2989-I2989</f>
        <v>-6000</v>
      </c>
      <c r="K2989" s="10">
        <f>J2989/I2989</f>
        <v>-0.2</v>
      </c>
    </row>
    <row r="2990" spans="1:11" x14ac:dyDescent="0.25">
      <c r="A2990" s="6" t="s">
        <v>2511</v>
      </c>
      <c r="B2990" s="6" t="s">
        <v>2512</v>
      </c>
      <c r="C2990" s="6">
        <v>1060</v>
      </c>
      <c r="D2990" s="6" t="s">
        <v>654</v>
      </c>
      <c r="E2990" s="6" t="s">
        <v>2512</v>
      </c>
      <c r="F2990" s="6" t="s">
        <v>14</v>
      </c>
      <c r="G2990" s="6" t="s">
        <v>15</v>
      </c>
      <c r="H2990" s="7">
        <v>11880</v>
      </c>
      <c r="I2990" s="8">
        <v>14790</v>
      </c>
      <c r="J2990" s="9">
        <f>H2990-I2990</f>
        <v>-2910</v>
      </c>
      <c r="K2990" s="10">
        <f>J2990/I2990</f>
        <v>-0.19675456389452334</v>
      </c>
    </row>
    <row r="2991" spans="1:11" x14ac:dyDescent="0.25">
      <c r="A2991" s="6" t="s">
        <v>2556</v>
      </c>
      <c r="B2991" s="6" t="s">
        <v>2557</v>
      </c>
      <c r="C2991" s="6">
        <v>1110</v>
      </c>
      <c r="D2991" s="6" t="s">
        <v>654</v>
      </c>
      <c r="E2991" s="6" t="s">
        <v>2009</v>
      </c>
      <c r="F2991" s="6" t="s">
        <v>14</v>
      </c>
      <c r="G2991" s="6" t="s">
        <v>15</v>
      </c>
      <c r="H2991" s="7">
        <v>9060</v>
      </c>
      <c r="I2991" s="8">
        <v>10550</v>
      </c>
      <c r="J2991" s="9">
        <f>H2991-I2991</f>
        <v>-1490</v>
      </c>
      <c r="K2991" s="10">
        <f>J2991/I2991</f>
        <v>-0.14123222748815165</v>
      </c>
    </row>
    <row r="2992" spans="1:11" x14ac:dyDescent="0.25">
      <c r="A2992" s="6" t="s">
        <v>2644</v>
      </c>
      <c r="B2992" s="6" t="s">
        <v>1839</v>
      </c>
      <c r="C2992" s="6">
        <v>1200</v>
      </c>
      <c r="D2992" s="6" t="s">
        <v>654</v>
      </c>
      <c r="E2992" s="6" t="s">
        <v>2645</v>
      </c>
      <c r="F2992" s="6" t="s">
        <v>14</v>
      </c>
      <c r="G2992" s="6" t="s">
        <v>15</v>
      </c>
      <c r="H2992" s="7">
        <v>53340</v>
      </c>
      <c r="I2992" s="8">
        <v>66420</v>
      </c>
      <c r="J2992" s="9">
        <f>H2992-I2992</f>
        <v>-13080</v>
      </c>
      <c r="K2992" s="10">
        <f>J2992/I2992</f>
        <v>-0.1969286359530262</v>
      </c>
    </row>
    <row r="2993" spans="1:11" x14ac:dyDescent="0.25">
      <c r="A2993" s="6" t="s">
        <v>2664</v>
      </c>
      <c r="B2993" s="6" t="s">
        <v>2665</v>
      </c>
      <c r="C2993" s="6">
        <v>1215</v>
      </c>
      <c r="D2993" s="6" t="s">
        <v>654</v>
      </c>
      <c r="E2993" s="6" t="s">
        <v>2666</v>
      </c>
      <c r="F2993" s="6" t="s">
        <v>14</v>
      </c>
      <c r="G2993" s="6" t="s">
        <v>15</v>
      </c>
      <c r="H2993" s="7">
        <v>15060</v>
      </c>
      <c r="I2993" s="8">
        <v>17150</v>
      </c>
      <c r="J2993" s="9">
        <f>H2993-I2993</f>
        <v>-2090</v>
      </c>
      <c r="K2993" s="10">
        <f>J2993/I2993</f>
        <v>-0.12186588921282798</v>
      </c>
    </row>
    <row r="2994" spans="1:11" x14ac:dyDescent="0.25">
      <c r="A2994" s="6" t="s">
        <v>2839</v>
      </c>
      <c r="B2994" s="6" t="s">
        <v>2840</v>
      </c>
      <c r="C2994" s="6">
        <v>1359</v>
      </c>
      <c r="D2994" s="6" t="s">
        <v>654</v>
      </c>
      <c r="E2994" s="6" t="s">
        <v>2840</v>
      </c>
      <c r="F2994" s="6" t="s">
        <v>14</v>
      </c>
      <c r="G2994" s="6" t="s">
        <v>15</v>
      </c>
      <c r="H2994" s="7">
        <v>40010</v>
      </c>
      <c r="I2994" s="8">
        <v>40240</v>
      </c>
      <c r="J2994" s="9">
        <f>H2994-I2994</f>
        <v>-230</v>
      </c>
      <c r="K2994" s="10">
        <f>J2994/I2994</f>
        <v>-5.7157057654075548E-3</v>
      </c>
    </row>
    <row r="2995" spans="1:11" x14ac:dyDescent="0.25">
      <c r="A2995" s="6" t="s">
        <v>8195</v>
      </c>
      <c r="B2995" s="6" t="s">
        <v>8196</v>
      </c>
      <c r="C2995" s="6">
        <v>1555</v>
      </c>
      <c r="D2995" s="6" t="s">
        <v>654</v>
      </c>
      <c r="E2995" s="6" t="s">
        <v>8197</v>
      </c>
      <c r="F2995" s="6" t="s">
        <v>3530</v>
      </c>
      <c r="G2995" s="6" t="s">
        <v>8562</v>
      </c>
      <c r="H2995" s="7">
        <v>4270</v>
      </c>
      <c r="I2995" s="8">
        <v>5040</v>
      </c>
      <c r="J2995" s="9">
        <f>H2995-I2995</f>
        <v>-770</v>
      </c>
      <c r="K2995" s="10">
        <f>J2995/I2995</f>
        <v>-0.15277777777777779</v>
      </c>
    </row>
    <row r="2996" spans="1:11" x14ac:dyDescent="0.25">
      <c r="A2996" s="6" t="s">
        <v>8201</v>
      </c>
      <c r="B2996" s="6" t="s">
        <v>8202</v>
      </c>
      <c r="C2996" s="6">
        <v>1575</v>
      </c>
      <c r="D2996" s="6" t="s">
        <v>654</v>
      </c>
      <c r="E2996" s="6" t="s">
        <v>8203</v>
      </c>
      <c r="F2996" s="6" t="s">
        <v>3530</v>
      </c>
      <c r="G2996" s="6" t="s">
        <v>8562</v>
      </c>
      <c r="H2996" s="7">
        <v>12500</v>
      </c>
      <c r="I2996" s="8">
        <v>12540</v>
      </c>
      <c r="J2996" s="9">
        <f>H2996-I2996</f>
        <v>-40</v>
      </c>
      <c r="K2996" s="10">
        <f>J2996/I2996</f>
        <v>-3.189792663476874E-3</v>
      </c>
    </row>
    <row r="2997" spans="1:11" x14ac:dyDescent="0.25">
      <c r="A2997" s="6" t="s">
        <v>3346</v>
      </c>
      <c r="B2997" s="6" t="s">
        <v>3347</v>
      </c>
      <c r="C2997" s="6">
        <v>1786</v>
      </c>
      <c r="D2997" s="6" t="s">
        <v>654</v>
      </c>
      <c r="E2997" s="6" t="s">
        <v>3347</v>
      </c>
      <c r="F2997" s="6" t="s">
        <v>14</v>
      </c>
      <c r="G2997" s="6" t="s">
        <v>15</v>
      </c>
      <c r="H2997" s="7">
        <v>12130</v>
      </c>
      <c r="I2997" s="8">
        <v>15760</v>
      </c>
      <c r="J2997" s="9">
        <f>H2997-I2997</f>
        <v>-3630</v>
      </c>
      <c r="K2997" s="10">
        <f>J2997/I2997</f>
        <v>-0.23032994923857869</v>
      </c>
    </row>
    <row r="2998" spans="1:11" x14ac:dyDescent="0.25">
      <c r="A2998" s="6" t="s">
        <v>3366</v>
      </c>
      <c r="B2998" s="6" t="s">
        <v>1500</v>
      </c>
      <c r="C2998" s="6">
        <v>1804</v>
      </c>
      <c r="D2998" s="6" t="s">
        <v>654</v>
      </c>
      <c r="E2998" s="6" t="s">
        <v>1500</v>
      </c>
      <c r="F2998" s="6" t="s">
        <v>14</v>
      </c>
      <c r="G2998" s="6" t="s">
        <v>15</v>
      </c>
      <c r="H2998" s="7">
        <v>1380</v>
      </c>
      <c r="I2998" s="8">
        <v>1380</v>
      </c>
      <c r="J2998" s="9">
        <f>H2998-I2998</f>
        <v>0</v>
      </c>
      <c r="K2998" s="10">
        <f>J2998/I2998</f>
        <v>0</v>
      </c>
    </row>
    <row r="2999" spans="1:11" x14ac:dyDescent="0.25">
      <c r="A2999" s="6" t="s">
        <v>3367</v>
      </c>
      <c r="B2999" s="6" t="s">
        <v>3368</v>
      </c>
      <c r="C2999" s="6">
        <v>1810</v>
      </c>
      <c r="D2999" s="6" t="s">
        <v>654</v>
      </c>
      <c r="E2999" s="6" t="s">
        <v>3369</v>
      </c>
      <c r="F2999" s="6" t="s">
        <v>14</v>
      </c>
      <c r="G2999" s="6" t="s">
        <v>15</v>
      </c>
      <c r="H2999" s="7">
        <v>19330</v>
      </c>
      <c r="I2999" s="8">
        <v>19610</v>
      </c>
      <c r="J2999" s="9">
        <f>H2999-I2999</f>
        <v>-280</v>
      </c>
      <c r="K2999" s="10">
        <f>J2999/I2999</f>
        <v>-1.4278429372768995E-2</v>
      </c>
    </row>
    <row r="3000" spans="1:11" x14ac:dyDescent="0.25">
      <c r="A3000" s="6" t="s">
        <v>8359</v>
      </c>
      <c r="B3000" s="6" t="s">
        <v>8360</v>
      </c>
      <c r="C3000" s="6">
        <v>1812</v>
      </c>
      <c r="D3000" s="6" t="s">
        <v>654</v>
      </c>
      <c r="E3000" s="6" t="s">
        <v>8361</v>
      </c>
      <c r="F3000" s="6" t="s">
        <v>3530</v>
      </c>
      <c r="G3000" s="6" t="s">
        <v>8562</v>
      </c>
      <c r="H3000" s="7">
        <v>10830</v>
      </c>
      <c r="I3000" s="8">
        <v>10870</v>
      </c>
      <c r="J3000" s="9">
        <f>H3000-I3000</f>
        <v>-40</v>
      </c>
      <c r="K3000" s="10">
        <f>J3000/I3000</f>
        <v>-3.6798528058877645E-3</v>
      </c>
    </row>
    <row r="3001" spans="1:11" x14ac:dyDescent="0.25">
      <c r="A3001" s="6" t="s">
        <v>3377</v>
      </c>
      <c r="B3001" s="6" t="s">
        <v>3378</v>
      </c>
      <c r="C3001" s="6">
        <v>1830</v>
      </c>
      <c r="D3001" s="6" t="s">
        <v>654</v>
      </c>
      <c r="E3001" s="6" t="s">
        <v>3379</v>
      </c>
      <c r="F3001" s="6" t="s">
        <v>14</v>
      </c>
      <c r="G3001" s="6" t="s">
        <v>15</v>
      </c>
      <c r="H3001" s="7">
        <v>29760</v>
      </c>
      <c r="I3001" s="8">
        <v>34500</v>
      </c>
      <c r="J3001" s="9">
        <f>H3001-I3001</f>
        <v>-4740</v>
      </c>
      <c r="K3001" s="10">
        <f>J3001/I3001</f>
        <v>-0.13739130434782609</v>
      </c>
    </row>
    <row r="3002" spans="1:11" x14ac:dyDescent="0.25">
      <c r="A3002" s="6" t="s">
        <v>3380</v>
      </c>
      <c r="B3002" s="6" t="s">
        <v>3381</v>
      </c>
      <c r="C3002" s="6">
        <v>1830</v>
      </c>
      <c r="D3002" s="6" t="s">
        <v>654</v>
      </c>
      <c r="E3002" s="6" t="s">
        <v>3382</v>
      </c>
      <c r="F3002" s="6" t="s">
        <v>14</v>
      </c>
      <c r="G3002" s="6" t="s">
        <v>15</v>
      </c>
      <c r="H3002" s="7">
        <v>67400</v>
      </c>
      <c r="I3002" s="8">
        <v>77790</v>
      </c>
      <c r="J3002" s="9">
        <f>H3002-I3002</f>
        <v>-10390</v>
      </c>
      <c r="K3002" s="10">
        <f>J3002/I3002</f>
        <v>-0.13356472554312893</v>
      </c>
    </row>
    <row r="3003" spans="1:11" x14ac:dyDescent="0.25">
      <c r="A3003" s="6" t="s">
        <v>3388</v>
      </c>
      <c r="B3003" s="6" t="s">
        <v>3389</v>
      </c>
      <c r="C3003" s="6">
        <v>1899</v>
      </c>
      <c r="D3003" s="6" t="s">
        <v>654</v>
      </c>
      <c r="E3003" s="6" t="s">
        <v>3390</v>
      </c>
      <c r="F3003" s="6" t="s">
        <v>14</v>
      </c>
      <c r="G3003" s="6" t="s">
        <v>15</v>
      </c>
      <c r="H3003" s="7">
        <v>1990</v>
      </c>
      <c r="I3003" s="8">
        <v>2220</v>
      </c>
      <c r="J3003" s="9">
        <f>H3003-I3003</f>
        <v>-230</v>
      </c>
      <c r="K3003" s="10">
        <f>J3003/I3003</f>
        <v>-0.1036036036036036</v>
      </c>
    </row>
    <row r="3004" spans="1:11" x14ac:dyDescent="0.25">
      <c r="A3004" s="6" t="s">
        <v>8371</v>
      </c>
      <c r="B3004" s="6" t="s">
        <v>8372</v>
      </c>
      <c r="C3004" s="6">
        <v>1899</v>
      </c>
      <c r="D3004" s="6" t="s">
        <v>654</v>
      </c>
      <c r="E3004" s="6" t="s">
        <v>8373</v>
      </c>
      <c r="F3004" s="6" t="s">
        <v>3530</v>
      </c>
      <c r="G3004" s="6" t="s">
        <v>8562</v>
      </c>
      <c r="H3004" s="7">
        <v>11780</v>
      </c>
      <c r="I3004" s="8">
        <v>0</v>
      </c>
      <c r="J3004" s="9">
        <f>H3004-I3004</f>
        <v>11780</v>
      </c>
      <c r="K3004" s="10"/>
    </row>
    <row r="3005" spans="1:11" x14ac:dyDescent="0.25">
      <c r="A3005" s="6" t="s">
        <v>3391</v>
      </c>
      <c r="B3005" s="6" t="s">
        <v>3392</v>
      </c>
      <c r="C3005" s="6">
        <v>1903</v>
      </c>
      <c r="D3005" s="6" t="s">
        <v>654</v>
      </c>
      <c r="E3005" s="6" t="s">
        <v>3392</v>
      </c>
      <c r="F3005" s="6" t="s">
        <v>14</v>
      </c>
      <c r="G3005" s="6" t="s">
        <v>15</v>
      </c>
      <c r="H3005" s="7">
        <v>5740</v>
      </c>
      <c r="I3005" s="8">
        <v>6010</v>
      </c>
      <c r="J3005" s="9">
        <f>H3005-I3005</f>
        <v>-270</v>
      </c>
      <c r="K3005" s="10">
        <f>J3005/I3005</f>
        <v>-4.4925124792013313E-2</v>
      </c>
    </row>
    <row r="3006" spans="1:11" x14ac:dyDescent="0.25">
      <c r="A3006" s="6" t="s">
        <v>8374</v>
      </c>
      <c r="B3006" s="6" t="s">
        <v>8375</v>
      </c>
      <c r="C3006" s="6">
        <v>1907</v>
      </c>
      <c r="D3006" s="6" t="s">
        <v>654</v>
      </c>
      <c r="E3006" s="6" t="s">
        <v>8376</v>
      </c>
      <c r="F3006" s="6" t="s">
        <v>3530</v>
      </c>
      <c r="G3006" s="6" t="s">
        <v>8562</v>
      </c>
      <c r="H3006" s="7">
        <v>38450</v>
      </c>
      <c r="I3006" s="8">
        <v>43510</v>
      </c>
      <c r="J3006" s="9">
        <f>H3006-I3006</f>
        <v>-5060</v>
      </c>
      <c r="K3006" s="10">
        <f>J3006/I3006</f>
        <v>-0.11629510457366123</v>
      </c>
    </row>
    <row r="3007" spans="1:11" x14ac:dyDescent="0.25">
      <c r="A3007" s="6" t="s">
        <v>3393</v>
      </c>
      <c r="B3007" s="6" t="s">
        <v>3394</v>
      </c>
      <c r="C3007" s="6">
        <v>1910</v>
      </c>
      <c r="D3007" s="6" t="s">
        <v>654</v>
      </c>
      <c r="E3007" s="6" t="s">
        <v>3394</v>
      </c>
      <c r="F3007" s="6" t="s">
        <v>14</v>
      </c>
      <c r="G3007" s="6" t="s">
        <v>15</v>
      </c>
      <c r="H3007" s="7">
        <v>10490</v>
      </c>
      <c r="I3007" s="8">
        <v>13930</v>
      </c>
      <c r="J3007" s="9">
        <f>H3007-I3007</f>
        <v>-3440</v>
      </c>
      <c r="K3007" s="10">
        <f>J3007/I3007</f>
        <v>-0.24694903086862885</v>
      </c>
    </row>
    <row r="3008" spans="1:11" x14ac:dyDescent="0.25">
      <c r="A3008" s="6" t="s">
        <v>8377</v>
      </c>
      <c r="B3008" s="6" t="s">
        <v>8378</v>
      </c>
      <c r="C3008" s="6">
        <v>1911</v>
      </c>
      <c r="D3008" s="6" t="s">
        <v>654</v>
      </c>
      <c r="E3008" s="6" t="s">
        <v>8379</v>
      </c>
      <c r="F3008" s="6" t="s">
        <v>3530</v>
      </c>
      <c r="G3008" s="6" t="s">
        <v>8562</v>
      </c>
      <c r="H3008" s="7">
        <v>11250</v>
      </c>
      <c r="I3008" s="8">
        <v>11670</v>
      </c>
      <c r="J3008" s="9">
        <f>H3008-I3008</f>
        <v>-420</v>
      </c>
      <c r="K3008" s="10">
        <f>J3008/I3008</f>
        <v>-3.5989717223650387E-2</v>
      </c>
    </row>
    <row r="3009" spans="1:11" x14ac:dyDescent="0.25">
      <c r="A3009" s="6" t="s">
        <v>3395</v>
      </c>
      <c r="B3009" s="6" t="s">
        <v>3396</v>
      </c>
      <c r="C3009" s="6">
        <v>1915</v>
      </c>
      <c r="D3009" s="6" t="s">
        <v>654</v>
      </c>
      <c r="E3009" s="6" t="s">
        <v>3397</v>
      </c>
      <c r="F3009" s="6" t="s">
        <v>14</v>
      </c>
      <c r="G3009" s="6" t="s">
        <v>15</v>
      </c>
      <c r="H3009" s="7">
        <v>1380</v>
      </c>
      <c r="I3009" s="8">
        <v>1400</v>
      </c>
      <c r="J3009" s="9">
        <f>H3009-I3009</f>
        <v>-20</v>
      </c>
      <c r="K3009" s="10">
        <f>J3009/I3009</f>
        <v>-1.4285714285714285E-2</v>
      </c>
    </row>
    <row r="3010" spans="1:11" x14ac:dyDescent="0.25">
      <c r="A3010" s="6" t="s">
        <v>8380</v>
      </c>
      <c r="B3010" s="6" t="s">
        <v>8381</v>
      </c>
      <c r="C3010" s="6">
        <v>1916</v>
      </c>
      <c r="D3010" s="6" t="s">
        <v>654</v>
      </c>
      <c r="E3010" s="6" t="s">
        <v>8381</v>
      </c>
      <c r="F3010" s="6" t="s">
        <v>3530</v>
      </c>
      <c r="G3010" s="6" t="s">
        <v>8562</v>
      </c>
      <c r="H3010" s="7">
        <v>55000</v>
      </c>
      <c r="I3010" s="8">
        <v>57660</v>
      </c>
      <c r="J3010" s="9">
        <f>H3010-I3010</f>
        <v>-2660</v>
      </c>
      <c r="K3010" s="10">
        <f>J3010/I3010</f>
        <v>-4.6132500867152273E-2</v>
      </c>
    </row>
    <row r="3011" spans="1:11" x14ac:dyDescent="0.25">
      <c r="A3011" s="6" t="s">
        <v>3398</v>
      </c>
      <c r="B3011" s="6" t="s">
        <v>3399</v>
      </c>
      <c r="C3011" s="6">
        <v>1918</v>
      </c>
      <c r="D3011" s="6" t="s">
        <v>654</v>
      </c>
      <c r="E3011" s="6" t="s">
        <v>304</v>
      </c>
      <c r="F3011" s="6" t="s">
        <v>14</v>
      </c>
      <c r="G3011" s="6" t="s">
        <v>15</v>
      </c>
      <c r="H3011" s="7">
        <v>48620</v>
      </c>
      <c r="I3011" s="8">
        <v>50300</v>
      </c>
      <c r="J3011" s="9">
        <f>H3011-I3011</f>
        <v>-1680</v>
      </c>
      <c r="K3011" s="10">
        <f>J3011/I3011</f>
        <v>-3.3399602385685886E-2</v>
      </c>
    </row>
    <row r="3012" spans="1:11" x14ac:dyDescent="0.25">
      <c r="A3012" s="6" t="s">
        <v>3400</v>
      </c>
      <c r="B3012" s="6" t="s">
        <v>3401</v>
      </c>
      <c r="C3012" s="6">
        <v>1919</v>
      </c>
      <c r="D3012" s="6" t="s">
        <v>654</v>
      </c>
      <c r="E3012" s="6" t="s">
        <v>3402</v>
      </c>
      <c r="F3012" s="6" t="s">
        <v>14</v>
      </c>
      <c r="G3012" s="6" t="s">
        <v>15</v>
      </c>
      <c r="H3012" s="7">
        <v>62880</v>
      </c>
      <c r="I3012" s="8">
        <v>80500</v>
      </c>
      <c r="J3012" s="9">
        <f>H3012-I3012</f>
        <v>-17620</v>
      </c>
      <c r="K3012" s="10">
        <f>J3012/I3012</f>
        <v>-0.21888198757763974</v>
      </c>
    </row>
    <row r="3013" spans="1:11" x14ac:dyDescent="0.25">
      <c r="A3013" s="6" t="s">
        <v>8386</v>
      </c>
      <c r="B3013" s="6" t="s">
        <v>8387</v>
      </c>
      <c r="C3013" s="6">
        <v>1924</v>
      </c>
      <c r="D3013" s="6" t="s">
        <v>654</v>
      </c>
      <c r="E3013" s="6" t="s">
        <v>8388</v>
      </c>
      <c r="F3013" s="6" t="s">
        <v>3530</v>
      </c>
      <c r="G3013" s="6" t="s">
        <v>8562</v>
      </c>
      <c r="H3013" s="7">
        <v>3350</v>
      </c>
      <c r="I3013" s="8">
        <v>3550</v>
      </c>
      <c r="J3013" s="9">
        <f>H3013-I3013</f>
        <v>-200</v>
      </c>
      <c r="K3013" s="10">
        <f>J3013/I3013</f>
        <v>-5.6338028169014086E-2</v>
      </c>
    </row>
    <row r="3014" spans="1:11" x14ac:dyDescent="0.25">
      <c r="A3014" s="6" t="s">
        <v>8389</v>
      </c>
      <c r="B3014" s="6" t="s">
        <v>8390</v>
      </c>
      <c r="C3014" s="6">
        <v>1926</v>
      </c>
      <c r="D3014" s="6" t="s">
        <v>654</v>
      </c>
      <c r="E3014" s="6" t="s">
        <v>8391</v>
      </c>
      <c r="F3014" s="6" t="s">
        <v>3530</v>
      </c>
      <c r="G3014" s="6" t="s">
        <v>8562</v>
      </c>
      <c r="H3014" s="7">
        <v>7240</v>
      </c>
      <c r="I3014" s="8">
        <v>7240</v>
      </c>
      <c r="J3014" s="9">
        <f>H3014-I3014</f>
        <v>0</v>
      </c>
      <c r="K3014" s="10">
        <f>J3014/I3014</f>
        <v>0</v>
      </c>
    </row>
    <row r="3015" spans="1:11" x14ac:dyDescent="0.25">
      <c r="A3015" s="6" t="s">
        <v>3403</v>
      </c>
      <c r="B3015" s="6" t="s">
        <v>618</v>
      </c>
      <c r="C3015" s="6">
        <v>1941</v>
      </c>
      <c r="D3015" s="6" t="s">
        <v>654</v>
      </c>
      <c r="E3015" s="6" t="s">
        <v>3404</v>
      </c>
      <c r="F3015" s="6" t="s">
        <v>14</v>
      </c>
      <c r="G3015" s="6" t="s">
        <v>15</v>
      </c>
      <c r="H3015" s="7">
        <v>238820</v>
      </c>
      <c r="I3015" s="8">
        <v>293650</v>
      </c>
      <c r="J3015" s="9">
        <f>H3015-I3015</f>
        <v>-54830</v>
      </c>
      <c r="K3015" s="10">
        <f>J3015/I3015</f>
        <v>-0.18671888302400819</v>
      </c>
    </row>
    <row r="3016" spans="1:11" x14ac:dyDescent="0.25">
      <c r="A3016" s="6" t="s">
        <v>3405</v>
      </c>
      <c r="B3016" s="6" t="s">
        <v>3406</v>
      </c>
      <c r="C3016" s="6">
        <v>1949</v>
      </c>
      <c r="D3016" s="6" t="s">
        <v>654</v>
      </c>
      <c r="E3016" s="6" t="s">
        <v>3407</v>
      </c>
      <c r="F3016" s="6" t="s">
        <v>14</v>
      </c>
      <c r="G3016" s="6" t="s">
        <v>15</v>
      </c>
      <c r="H3016" s="7">
        <v>4750</v>
      </c>
      <c r="I3016" s="8">
        <v>5880</v>
      </c>
      <c r="J3016" s="9">
        <f>H3016-I3016</f>
        <v>-1130</v>
      </c>
      <c r="K3016" s="10">
        <f>J3016/I3016</f>
        <v>-0.19217687074829931</v>
      </c>
    </row>
    <row r="3017" spans="1:11" x14ac:dyDescent="0.25">
      <c r="A3017" s="6" t="s">
        <v>8392</v>
      </c>
      <c r="B3017" s="6" t="s">
        <v>8393</v>
      </c>
      <c r="C3017" s="6">
        <v>1954</v>
      </c>
      <c r="D3017" s="6" t="s">
        <v>654</v>
      </c>
      <c r="E3017" s="6" t="s">
        <v>8394</v>
      </c>
      <c r="F3017" s="6" t="s">
        <v>3530</v>
      </c>
      <c r="G3017" s="6" t="s">
        <v>8562</v>
      </c>
      <c r="H3017" s="7">
        <v>29070</v>
      </c>
      <c r="I3017" s="8">
        <v>29430</v>
      </c>
      <c r="J3017" s="9">
        <f>H3017-I3017</f>
        <v>-360</v>
      </c>
      <c r="K3017" s="10">
        <f>J3017/I3017</f>
        <v>-1.2232415902140673E-2</v>
      </c>
    </row>
    <row r="3018" spans="1:11" x14ac:dyDescent="0.25">
      <c r="A3018" s="6" t="s">
        <v>3440</v>
      </c>
      <c r="B3018" s="6" t="s">
        <v>3441</v>
      </c>
      <c r="C3018" s="6">
        <v>2194</v>
      </c>
      <c r="D3018" s="6" t="s">
        <v>654</v>
      </c>
      <c r="E3018" s="6" t="s">
        <v>3441</v>
      </c>
      <c r="F3018" s="6" t="s">
        <v>14</v>
      </c>
      <c r="G3018" s="6" t="s">
        <v>15</v>
      </c>
      <c r="H3018" s="7">
        <v>17820</v>
      </c>
      <c r="I3018" s="8">
        <v>26080</v>
      </c>
      <c r="J3018" s="9">
        <f>H3018-I3018</f>
        <v>-8260</v>
      </c>
      <c r="K3018" s="10">
        <f>J3018/I3018</f>
        <v>-0.31671779141104295</v>
      </c>
    </row>
    <row r="3019" spans="1:11" x14ac:dyDescent="0.25">
      <c r="A3019" s="6" t="s">
        <v>3854</v>
      </c>
      <c r="B3019" s="6" t="s">
        <v>3855</v>
      </c>
      <c r="C3019" s="6">
        <v>15</v>
      </c>
      <c r="D3019" s="6" t="s">
        <v>3856</v>
      </c>
      <c r="E3019" s="6" t="s">
        <v>3855</v>
      </c>
      <c r="F3019" s="6" t="s">
        <v>3530</v>
      </c>
      <c r="G3019" s="6" t="s">
        <v>8562</v>
      </c>
      <c r="H3019" s="7">
        <v>3330</v>
      </c>
      <c r="I3019" s="8">
        <v>3490</v>
      </c>
      <c r="J3019" s="9">
        <f>H3019-I3019</f>
        <v>-160</v>
      </c>
      <c r="K3019" s="10">
        <f>J3019/I3019</f>
        <v>-4.5845272206303724E-2</v>
      </c>
    </row>
    <row r="3020" spans="1:11" x14ac:dyDescent="0.25">
      <c r="A3020" s="6" t="s">
        <v>789</v>
      </c>
      <c r="B3020" s="6" t="s">
        <v>790</v>
      </c>
      <c r="C3020" s="6">
        <v>90</v>
      </c>
      <c r="D3020" s="6" t="s">
        <v>791</v>
      </c>
      <c r="E3020" s="6" t="s">
        <v>790</v>
      </c>
      <c r="F3020" s="6" t="s">
        <v>14</v>
      </c>
      <c r="G3020" s="6" t="s">
        <v>15</v>
      </c>
      <c r="H3020" s="7">
        <v>19490</v>
      </c>
      <c r="I3020" s="8">
        <v>23120</v>
      </c>
      <c r="J3020" s="9">
        <f>H3020-I3020</f>
        <v>-3630</v>
      </c>
      <c r="K3020" s="10">
        <f>J3020/I3020</f>
        <v>-0.1570069204152249</v>
      </c>
    </row>
    <row r="3021" spans="1:11" x14ac:dyDescent="0.25">
      <c r="A3021" s="6" t="s">
        <v>1077</v>
      </c>
      <c r="B3021" s="6" t="s">
        <v>1078</v>
      </c>
      <c r="C3021" s="6">
        <v>169</v>
      </c>
      <c r="D3021" s="6" t="s">
        <v>791</v>
      </c>
      <c r="E3021" s="6" t="s">
        <v>1078</v>
      </c>
      <c r="F3021" s="6" t="s">
        <v>14</v>
      </c>
      <c r="G3021" s="6" t="s">
        <v>15</v>
      </c>
      <c r="H3021" s="7">
        <v>48470</v>
      </c>
      <c r="I3021" s="8">
        <v>51020</v>
      </c>
      <c r="J3021" s="9">
        <f>H3021-I3021</f>
        <v>-2550</v>
      </c>
      <c r="K3021" s="10">
        <f>J3021/I3021</f>
        <v>-4.9980399843198749E-2</v>
      </c>
    </row>
    <row r="3022" spans="1:11" x14ac:dyDescent="0.25">
      <c r="A3022" s="6" t="s">
        <v>4484</v>
      </c>
      <c r="B3022" s="6" t="s">
        <v>4485</v>
      </c>
      <c r="C3022" s="6">
        <v>45</v>
      </c>
      <c r="D3022" s="6" t="s">
        <v>4486</v>
      </c>
      <c r="E3022" s="6" t="s">
        <v>4485</v>
      </c>
      <c r="F3022" s="6" t="s">
        <v>3530</v>
      </c>
      <c r="G3022" s="6" t="s">
        <v>8562</v>
      </c>
      <c r="H3022" s="7">
        <v>1450</v>
      </c>
      <c r="I3022" s="8">
        <v>2030</v>
      </c>
      <c r="J3022" s="9">
        <f>H3022-I3022</f>
        <v>-580</v>
      </c>
      <c r="K3022" s="10">
        <f>J3022/I3022</f>
        <v>-0.2857142857142857</v>
      </c>
    </row>
    <row r="3023" spans="1:11" x14ac:dyDescent="0.25">
      <c r="A3023" s="6" t="s">
        <v>4487</v>
      </c>
      <c r="B3023" s="6" t="s">
        <v>4488</v>
      </c>
      <c r="C3023" s="6">
        <v>45</v>
      </c>
      <c r="D3023" s="6" t="s">
        <v>4486</v>
      </c>
      <c r="E3023" s="6" t="s">
        <v>4489</v>
      </c>
      <c r="F3023" s="6" t="s">
        <v>3530</v>
      </c>
      <c r="G3023" s="6" t="s">
        <v>8562</v>
      </c>
      <c r="H3023" s="7">
        <v>90500</v>
      </c>
      <c r="I3023" s="8">
        <v>71140</v>
      </c>
      <c r="J3023" s="9">
        <f>H3023-I3023</f>
        <v>19360</v>
      </c>
      <c r="K3023" s="10">
        <f>J3023/I3023</f>
        <v>0.2721394433511386</v>
      </c>
    </row>
    <row r="3024" spans="1:11" x14ac:dyDescent="0.25">
      <c r="A3024" s="6" t="s">
        <v>5517</v>
      </c>
      <c r="B3024" s="6" t="s">
        <v>5518</v>
      </c>
      <c r="C3024" s="6">
        <v>129</v>
      </c>
      <c r="D3024" s="6" t="s">
        <v>5519</v>
      </c>
      <c r="E3024" s="6" t="s">
        <v>5520</v>
      </c>
      <c r="F3024" s="6" t="s">
        <v>3530</v>
      </c>
      <c r="G3024" s="6" t="s">
        <v>8562</v>
      </c>
      <c r="H3024" s="7">
        <v>6340</v>
      </c>
      <c r="I3024" s="8">
        <v>0</v>
      </c>
      <c r="J3024" s="9">
        <f>H3024-I3024</f>
        <v>6340</v>
      </c>
      <c r="K3024" s="10"/>
    </row>
    <row r="3025" spans="1:11" x14ac:dyDescent="0.25">
      <c r="A3025" s="6" t="s">
        <v>4066</v>
      </c>
      <c r="B3025" s="6" t="s">
        <v>4067</v>
      </c>
      <c r="C3025" s="6">
        <v>22</v>
      </c>
      <c r="D3025" s="6" t="s">
        <v>4068</v>
      </c>
      <c r="E3025" s="6" t="s">
        <v>4069</v>
      </c>
      <c r="F3025" s="6" t="s">
        <v>3530</v>
      </c>
      <c r="G3025" s="6" t="s">
        <v>8562</v>
      </c>
      <c r="H3025" s="7">
        <v>4500</v>
      </c>
      <c r="I3025" s="8">
        <v>4500</v>
      </c>
      <c r="J3025" s="9">
        <f>H3025-I3025</f>
        <v>0</v>
      </c>
      <c r="K3025" s="10">
        <f>J3025/I3025</f>
        <v>0</v>
      </c>
    </row>
    <row r="3026" spans="1:11" x14ac:dyDescent="0.25">
      <c r="A3026" s="6" t="s">
        <v>4189</v>
      </c>
      <c r="B3026" s="6" t="s">
        <v>4190</v>
      </c>
      <c r="C3026" s="6">
        <v>31</v>
      </c>
      <c r="D3026" s="6" t="s">
        <v>4191</v>
      </c>
      <c r="E3026" s="6" t="s">
        <v>4192</v>
      </c>
      <c r="F3026" s="6" t="s">
        <v>3530</v>
      </c>
      <c r="G3026" s="6" t="s">
        <v>8562</v>
      </c>
      <c r="H3026" s="7">
        <v>2500</v>
      </c>
      <c r="I3026" s="8">
        <v>0</v>
      </c>
      <c r="J3026" s="9">
        <f>H3026-I3026</f>
        <v>2500</v>
      </c>
      <c r="K3026" s="10"/>
    </row>
    <row r="3027" spans="1:11" x14ac:dyDescent="0.25">
      <c r="A3027" s="6" t="s">
        <v>442</v>
      </c>
      <c r="B3027" s="6" t="s">
        <v>443</v>
      </c>
      <c r="C3027" s="6">
        <v>33</v>
      </c>
      <c r="D3027" s="6" t="s">
        <v>444</v>
      </c>
      <c r="E3027" s="6" t="s">
        <v>445</v>
      </c>
      <c r="F3027" s="6" t="s">
        <v>14</v>
      </c>
      <c r="G3027" s="6" t="s">
        <v>15</v>
      </c>
      <c r="H3027" s="7">
        <v>13700</v>
      </c>
      <c r="I3027" s="8">
        <v>13700</v>
      </c>
      <c r="J3027" s="9">
        <f>H3027-I3027</f>
        <v>0</v>
      </c>
      <c r="K3027" s="10">
        <f>J3027/I3027</f>
        <v>0</v>
      </c>
    </row>
    <row r="3028" spans="1:11" x14ac:dyDescent="0.25">
      <c r="A3028" s="6" t="s">
        <v>4523</v>
      </c>
      <c r="B3028" s="6" t="s">
        <v>4524</v>
      </c>
      <c r="C3028" s="6">
        <v>48</v>
      </c>
      <c r="D3028" s="6" t="s">
        <v>444</v>
      </c>
      <c r="E3028" s="6" t="s">
        <v>4524</v>
      </c>
      <c r="F3028" s="6" t="s">
        <v>3530</v>
      </c>
      <c r="G3028" s="6" t="s">
        <v>8562</v>
      </c>
      <c r="H3028" s="7">
        <v>29070</v>
      </c>
      <c r="I3028" s="8">
        <v>29090</v>
      </c>
      <c r="J3028" s="9">
        <f>H3028-I3028</f>
        <v>-20</v>
      </c>
      <c r="K3028" s="10">
        <f>J3028/I3028</f>
        <v>-6.8752148504640774E-4</v>
      </c>
    </row>
    <row r="3029" spans="1:11" x14ac:dyDescent="0.25">
      <c r="A3029" s="6" t="s">
        <v>4616</v>
      </c>
      <c r="B3029" s="6" t="s">
        <v>4617</v>
      </c>
      <c r="C3029" s="6">
        <v>54</v>
      </c>
      <c r="D3029" s="6" t="s">
        <v>444</v>
      </c>
      <c r="E3029" s="6" t="s">
        <v>4618</v>
      </c>
      <c r="F3029" s="6" t="s">
        <v>3530</v>
      </c>
      <c r="G3029" s="6" t="s">
        <v>8562</v>
      </c>
      <c r="H3029" s="7">
        <v>3770</v>
      </c>
      <c r="I3029" s="8">
        <v>4160</v>
      </c>
      <c r="J3029" s="9">
        <f>H3029-I3029</f>
        <v>-390</v>
      </c>
      <c r="K3029" s="10">
        <f>J3029/I3029</f>
        <v>-9.375E-2</v>
      </c>
    </row>
    <row r="3030" spans="1:11" x14ac:dyDescent="0.25">
      <c r="A3030" s="6" t="s">
        <v>4732</v>
      </c>
      <c r="B3030" s="6" t="s">
        <v>4733</v>
      </c>
      <c r="C3030" s="6">
        <v>69</v>
      </c>
      <c r="D3030" s="6" t="s">
        <v>444</v>
      </c>
      <c r="E3030" s="6" t="s">
        <v>4734</v>
      </c>
      <c r="F3030" s="6" t="s">
        <v>3530</v>
      </c>
      <c r="G3030" s="6" t="s">
        <v>8562</v>
      </c>
      <c r="H3030" s="7">
        <v>47350</v>
      </c>
      <c r="I3030" s="8">
        <v>53380</v>
      </c>
      <c r="J3030" s="9">
        <f>H3030-I3030</f>
        <v>-6030</v>
      </c>
      <c r="K3030" s="10">
        <f>J3030/I3030</f>
        <v>-0.11296365680029974</v>
      </c>
    </row>
    <row r="3031" spans="1:11" x14ac:dyDescent="0.25">
      <c r="A3031" s="6" t="s">
        <v>350</v>
      </c>
      <c r="B3031" s="6" t="s">
        <v>351</v>
      </c>
      <c r="C3031" s="6">
        <v>18</v>
      </c>
      <c r="D3031" s="6" t="s">
        <v>352</v>
      </c>
      <c r="E3031" s="6" t="s">
        <v>353</v>
      </c>
      <c r="F3031" s="6" t="s">
        <v>14</v>
      </c>
      <c r="G3031" s="6" t="s">
        <v>15</v>
      </c>
      <c r="H3031" s="7">
        <v>5570</v>
      </c>
      <c r="I3031" s="8">
        <v>5650</v>
      </c>
      <c r="J3031" s="9">
        <f>H3031-I3031</f>
        <v>-80</v>
      </c>
      <c r="K3031" s="10">
        <f>J3031/I3031</f>
        <v>-1.415929203539823E-2</v>
      </c>
    </row>
    <row r="3032" spans="1:11" x14ac:dyDescent="0.25">
      <c r="A3032" s="6" t="s">
        <v>611</v>
      </c>
      <c r="B3032" s="6" t="s">
        <v>612</v>
      </c>
      <c r="C3032" s="6">
        <v>58</v>
      </c>
      <c r="D3032" s="6" t="s">
        <v>352</v>
      </c>
      <c r="E3032" s="6" t="s">
        <v>612</v>
      </c>
      <c r="F3032" s="6" t="s">
        <v>14</v>
      </c>
      <c r="G3032" s="6" t="s">
        <v>15</v>
      </c>
      <c r="H3032" s="7">
        <v>12080</v>
      </c>
      <c r="I3032" s="8">
        <v>13660</v>
      </c>
      <c r="J3032" s="9">
        <f>H3032-I3032</f>
        <v>-1580</v>
      </c>
      <c r="K3032" s="10">
        <f>J3032/I3032</f>
        <v>-0.11566617862371889</v>
      </c>
    </row>
    <row r="3033" spans="1:11" x14ac:dyDescent="0.25">
      <c r="A3033" s="6" t="s">
        <v>6469</v>
      </c>
      <c r="B3033" s="6" t="s">
        <v>6470</v>
      </c>
      <c r="C3033" s="6">
        <v>324</v>
      </c>
      <c r="D3033" s="6" t="s">
        <v>6471</v>
      </c>
      <c r="E3033" s="6" t="s">
        <v>6472</v>
      </c>
      <c r="F3033" s="6" t="s">
        <v>3530</v>
      </c>
      <c r="G3033" s="6" t="s">
        <v>8562</v>
      </c>
      <c r="H3033" s="7">
        <v>1280</v>
      </c>
      <c r="I3033" s="8">
        <v>1470</v>
      </c>
      <c r="J3033" s="9">
        <f>H3033-I3033</f>
        <v>-190</v>
      </c>
      <c r="K3033" s="10">
        <f>J3033/I3033</f>
        <v>-0.12925170068027211</v>
      </c>
    </row>
    <row r="3034" spans="1:11" x14ac:dyDescent="0.25">
      <c r="A3034" s="6" t="s">
        <v>4717</v>
      </c>
      <c r="B3034" s="6" t="s">
        <v>4718</v>
      </c>
      <c r="C3034" s="6">
        <v>67</v>
      </c>
      <c r="D3034" s="6" t="s">
        <v>4719</v>
      </c>
      <c r="E3034" s="6" t="s">
        <v>4720</v>
      </c>
      <c r="F3034" s="6" t="s">
        <v>3530</v>
      </c>
      <c r="G3034" s="6" t="s">
        <v>8562</v>
      </c>
      <c r="H3034" s="7">
        <v>2000</v>
      </c>
      <c r="I3034" s="8">
        <v>2000</v>
      </c>
      <c r="J3034" s="9">
        <f>H3034-I3034</f>
        <v>0</v>
      </c>
      <c r="K3034" s="10">
        <f>J3034/I3034</f>
        <v>0</v>
      </c>
    </row>
    <row r="3035" spans="1:11" x14ac:dyDescent="0.25">
      <c r="A3035" s="6" t="s">
        <v>5621</v>
      </c>
      <c r="B3035" s="6" t="s">
        <v>5622</v>
      </c>
      <c r="C3035" s="6">
        <v>141</v>
      </c>
      <c r="D3035" s="6" t="s">
        <v>4719</v>
      </c>
      <c r="E3035" s="6" t="s">
        <v>5623</v>
      </c>
      <c r="F3035" s="6" t="s">
        <v>3530</v>
      </c>
      <c r="G3035" s="6" t="s">
        <v>8562</v>
      </c>
      <c r="H3035" s="7">
        <v>1000</v>
      </c>
      <c r="I3035" s="8">
        <v>1000</v>
      </c>
      <c r="J3035" s="9">
        <f>H3035-I3035</f>
        <v>0</v>
      </c>
      <c r="K3035" s="10">
        <f>J3035/I3035</f>
        <v>0</v>
      </c>
    </row>
    <row r="3036" spans="1:11" x14ac:dyDescent="0.25">
      <c r="A3036" s="6" t="s">
        <v>5874</v>
      </c>
      <c r="B3036" s="6" t="s">
        <v>5875</v>
      </c>
      <c r="C3036" s="6">
        <v>174</v>
      </c>
      <c r="D3036" s="6" t="s">
        <v>4719</v>
      </c>
      <c r="E3036" s="6" t="s">
        <v>5876</v>
      </c>
      <c r="F3036" s="6" t="s">
        <v>3530</v>
      </c>
      <c r="G3036" s="6" t="s">
        <v>8562</v>
      </c>
      <c r="H3036" s="7">
        <v>4540</v>
      </c>
      <c r="I3036" s="8">
        <v>0</v>
      </c>
      <c r="J3036" s="9">
        <f>H3036-I3036</f>
        <v>4540</v>
      </c>
      <c r="K3036" s="10"/>
    </row>
    <row r="3037" spans="1:11" x14ac:dyDescent="0.25">
      <c r="A3037" s="6" t="s">
        <v>4331</v>
      </c>
      <c r="B3037" s="6" t="s">
        <v>4332</v>
      </c>
      <c r="C3037" s="6">
        <v>34</v>
      </c>
      <c r="D3037" s="6" t="s">
        <v>4333</v>
      </c>
      <c r="E3037" s="6" t="s">
        <v>4334</v>
      </c>
      <c r="F3037" s="6" t="s">
        <v>3530</v>
      </c>
      <c r="G3037" s="6" t="s">
        <v>8562</v>
      </c>
      <c r="H3037" s="7">
        <v>1000</v>
      </c>
      <c r="I3037" s="8">
        <v>1000</v>
      </c>
      <c r="J3037" s="9">
        <f>H3037-I3037</f>
        <v>0</v>
      </c>
      <c r="K3037" s="10">
        <f>J3037/I3037</f>
        <v>0</v>
      </c>
    </row>
    <row r="3038" spans="1:11" x14ac:dyDescent="0.25">
      <c r="A3038" s="6" t="s">
        <v>5747</v>
      </c>
      <c r="B3038" s="6" t="s">
        <v>5748</v>
      </c>
      <c r="C3038" s="6">
        <v>155</v>
      </c>
      <c r="D3038" s="6" t="s">
        <v>5749</v>
      </c>
      <c r="E3038" s="6" t="s">
        <v>5750</v>
      </c>
      <c r="F3038" s="6" t="s">
        <v>3530</v>
      </c>
      <c r="G3038" s="6" t="s">
        <v>8562</v>
      </c>
      <c r="H3038" s="7">
        <v>1570</v>
      </c>
      <c r="I3038" s="8">
        <v>1620</v>
      </c>
      <c r="J3038" s="9">
        <f>H3038-I3038</f>
        <v>-50</v>
      </c>
      <c r="K3038" s="10">
        <f>J3038/I3038</f>
        <v>-3.0864197530864196E-2</v>
      </c>
    </row>
    <row r="3039" spans="1:11" x14ac:dyDescent="0.25">
      <c r="A3039" s="6" t="s">
        <v>4866</v>
      </c>
      <c r="B3039" s="6" t="s">
        <v>4867</v>
      </c>
      <c r="C3039" s="6">
        <v>75</v>
      </c>
      <c r="D3039" s="6" t="s">
        <v>4868</v>
      </c>
      <c r="E3039" s="6" t="s">
        <v>4869</v>
      </c>
      <c r="F3039" s="6" t="s">
        <v>3530</v>
      </c>
      <c r="G3039" s="6" t="s">
        <v>8562</v>
      </c>
      <c r="H3039" s="7">
        <v>2500</v>
      </c>
      <c r="I3039" s="8">
        <v>0</v>
      </c>
      <c r="J3039" s="9">
        <f>H3039-I3039</f>
        <v>2500</v>
      </c>
      <c r="K3039" s="10"/>
    </row>
    <row r="3040" spans="1:11" x14ac:dyDescent="0.25">
      <c r="A3040" s="6" t="s">
        <v>5765</v>
      </c>
      <c r="B3040" s="6" t="s">
        <v>5766</v>
      </c>
      <c r="C3040" s="6">
        <v>158</v>
      </c>
      <c r="D3040" s="6" t="s">
        <v>4868</v>
      </c>
      <c r="E3040" s="6" t="s">
        <v>5767</v>
      </c>
      <c r="F3040" s="6" t="s">
        <v>3530</v>
      </c>
      <c r="G3040" s="6" t="s">
        <v>8562</v>
      </c>
      <c r="H3040" s="7">
        <v>1160</v>
      </c>
      <c r="I3040" s="8">
        <v>1270</v>
      </c>
      <c r="J3040" s="9">
        <f>H3040-I3040</f>
        <v>-110</v>
      </c>
      <c r="K3040" s="10">
        <f>J3040/I3040</f>
        <v>-8.6614173228346455E-2</v>
      </c>
    </row>
    <row r="3041" spans="1:11" x14ac:dyDescent="0.25">
      <c r="A3041" s="6" t="s">
        <v>8498</v>
      </c>
      <c r="B3041" s="6" t="s">
        <v>8499</v>
      </c>
      <c r="C3041" s="6">
        <v>730</v>
      </c>
      <c r="D3041" s="6" t="s">
        <v>2340</v>
      </c>
      <c r="E3041" s="6" t="s">
        <v>8499</v>
      </c>
      <c r="F3041" s="6" t="s">
        <v>8500</v>
      </c>
      <c r="G3041" s="6" t="s">
        <v>8501</v>
      </c>
      <c r="H3041" s="7">
        <v>1285300</v>
      </c>
      <c r="I3041" s="8">
        <v>1322000</v>
      </c>
      <c r="J3041" s="9">
        <f>H3041-I3041</f>
        <v>-36700</v>
      </c>
      <c r="K3041" s="10">
        <f>J3041/I3041</f>
        <v>-2.7760968229954615E-2</v>
      </c>
    </row>
    <row r="3042" spans="1:11" x14ac:dyDescent="0.25">
      <c r="A3042" s="6" t="s">
        <v>3526</v>
      </c>
      <c r="B3042" s="6" t="s">
        <v>3527</v>
      </c>
      <c r="C3042" s="6">
        <v>750</v>
      </c>
      <c r="D3042" s="6" t="s">
        <v>2340</v>
      </c>
      <c r="E3042" s="6" t="s">
        <v>3527</v>
      </c>
      <c r="F3042" s="6" t="s">
        <v>3524</v>
      </c>
      <c r="G3042" s="6" t="s">
        <v>3525</v>
      </c>
      <c r="H3042" s="7">
        <v>34000000</v>
      </c>
      <c r="I3042" s="8">
        <v>34000000</v>
      </c>
      <c r="J3042" s="9">
        <f>H3042-I3042</f>
        <v>0</v>
      </c>
      <c r="K3042" s="10">
        <f>J3042/I3042</f>
        <v>0</v>
      </c>
    </row>
    <row r="3043" spans="1:11" x14ac:dyDescent="0.25">
      <c r="A3043" s="6" t="s">
        <v>7305</v>
      </c>
      <c r="B3043" s="6" t="s">
        <v>7306</v>
      </c>
      <c r="C3043" s="6">
        <v>800</v>
      </c>
      <c r="D3043" s="6" t="s">
        <v>2340</v>
      </c>
      <c r="E3043" s="6" t="s">
        <v>7306</v>
      </c>
      <c r="F3043" s="6" t="s">
        <v>3530</v>
      </c>
      <c r="G3043" s="6" t="s">
        <v>8562</v>
      </c>
      <c r="H3043" s="7">
        <v>2842130</v>
      </c>
      <c r="I3043" s="8">
        <v>3358940</v>
      </c>
      <c r="J3043" s="9">
        <f>H3043-I3043</f>
        <v>-516810</v>
      </c>
      <c r="K3043" s="10">
        <f>J3043/I3043</f>
        <v>-0.15386103949460248</v>
      </c>
    </row>
    <row r="3044" spans="1:11" x14ac:dyDescent="0.25">
      <c r="A3044" s="6" t="s">
        <v>2338</v>
      </c>
      <c r="B3044" s="6" t="s">
        <v>2339</v>
      </c>
      <c r="C3044" s="6">
        <v>819</v>
      </c>
      <c r="D3044" s="6" t="s">
        <v>2340</v>
      </c>
      <c r="E3044" s="6" t="s">
        <v>2341</v>
      </c>
      <c r="F3044" s="6" t="s">
        <v>14</v>
      </c>
      <c r="G3044" s="6" t="s">
        <v>15</v>
      </c>
      <c r="H3044" s="7">
        <v>6600</v>
      </c>
      <c r="I3044" s="8">
        <v>0</v>
      </c>
      <c r="J3044" s="9">
        <f>H3044-I3044</f>
        <v>6600</v>
      </c>
      <c r="K3044" s="10"/>
    </row>
    <row r="3045" spans="1:11" x14ac:dyDescent="0.25">
      <c r="A3045" s="6" t="s">
        <v>2342</v>
      </c>
      <c r="B3045" s="6" t="s">
        <v>2343</v>
      </c>
      <c r="C3045" s="6">
        <v>819</v>
      </c>
      <c r="D3045" s="6" t="s">
        <v>2340</v>
      </c>
      <c r="E3045" s="6" t="s">
        <v>2344</v>
      </c>
      <c r="F3045" s="6" t="s">
        <v>14</v>
      </c>
      <c r="G3045" s="6" t="s">
        <v>15</v>
      </c>
      <c r="H3045" s="7">
        <v>19260</v>
      </c>
      <c r="I3045" s="8">
        <v>8630</v>
      </c>
      <c r="J3045" s="9">
        <f>H3045-I3045</f>
        <v>10630</v>
      </c>
      <c r="K3045" s="10">
        <f>J3045/I3045</f>
        <v>1.2317497103128621</v>
      </c>
    </row>
    <row r="3046" spans="1:11" x14ac:dyDescent="0.25">
      <c r="A3046" s="6" t="s">
        <v>2345</v>
      </c>
      <c r="B3046" s="6" t="s">
        <v>2346</v>
      </c>
      <c r="C3046" s="6">
        <v>819</v>
      </c>
      <c r="D3046" s="6" t="s">
        <v>2340</v>
      </c>
      <c r="E3046" s="6" t="s">
        <v>2346</v>
      </c>
      <c r="F3046" s="6" t="s">
        <v>14</v>
      </c>
      <c r="G3046" s="6" t="s">
        <v>15</v>
      </c>
      <c r="H3046" s="7">
        <v>2060</v>
      </c>
      <c r="I3046" s="8">
        <v>3650</v>
      </c>
      <c r="J3046" s="9">
        <f>H3046-I3046</f>
        <v>-1590</v>
      </c>
      <c r="K3046" s="10">
        <f>J3046/I3046</f>
        <v>-0.43561643835616437</v>
      </c>
    </row>
    <row r="3047" spans="1:11" x14ac:dyDescent="0.25">
      <c r="A3047" s="6" t="s">
        <v>2347</v>
      </c>
      <c r="B3047" s="6" t="s">
        <v>2348</v>
      </c>
      <c r="C3047" s="6">
        <v>819</v>
      </c>
      <c r="D3047" s="6" t="s">
        <v>2340</v>
      </c>
      <c r="E3047" s="6" t="s">
        <v>2349</v>
      </c>
      <c r="F3047" s="6" t="s">
        <v>14</v>
      </c>
      <c r="G3047" s="6" t="s">
        <v>15</v>
      </c>
      <c r="H3047" s="7">
        <v>6940</v>
      </c>
      <c r="I3047" s="8">
        <v>7360</v>
      </c>
      <c r="J3047" s="9">
        <f>H3047-I3047</f>
        <v>-420</v>
      </c>
      <c r="K3047" s="10">
        <f>J3047/I3047</f>
        <v>-5.7065217391304345E-2</v>
      </c>
    </row>
    <row r="3048" spans="1:11" x14ac:dyDescent="0.25">
      <c r="A3048" s="6" t="s">
        <v>2350</v>
      </c>
      <c r="B3048" s="6" t="s">
        <v>2351</v>
      </c>
      <c r="C3048" s="6">
        <v>819</v>
      </c>
      <c r="D3048" s="6" t="s">
        <v>2340</v>
      </c>
      <c r="E3048" s="6" t="s">
        <v>2352</v>
      </c>
      <c r="F3048" s="6" t="s">
        <v>14</v>
      </c>
      <c r="G3048" s="6" t="s">
        <v>15</v>
      </c>
      <c r="H3048" s="7">
        <v>1910</v>
      </c>
      <c r="I3048" s="8">
        <v>2500</v>
      </c>
      <c r="J3048" s="9">
        <f>H3048-I3048</f>
        <v>-590</v>
      </c>
      <c r="K3048" s="10">
        <f>J3048/I3048</f>
        <v>-0.23599999999999999</v>
      </c>
    </row>
    <row r="3049" spans="1:11" x14ac:dyDescent="0.25">
      <c r="A3049" s="6" t="s">
        <v>2353</v>
      </c>
      <c r="B3049" s="6" t="s">
        <v>2354</v>
      </c>
      <c r="C3049" s="6">
        <v>819</v>
      </c>
      <c r="D3049" s="6" t="s">
        <v>2340</v>
      </c>
      <c r="E3049" s="6" t="s">
        <v>2354</v>
      </c>
      <c r="F3049" s="6" t="s">
        <v>14</v>
      </c>
      <c r="G3049" s="6" t="s">
        <v>15</v>
      </c>
      <c r="H3049" s="7">
        <v>9950</v>
      </c>
      <c r="I3049" s="8">
        <v>16780</v>
      </c>
      <c r="J3049" s="9">
        <f>H3049-I3049</f>
        <v>-6830</v>
      </c>
      <c r="K3049" s="10">
        <f>J3049/I3049</f>
        <v>-0.40703218116805723</v>
      </c>
    </row>
    <row r="3050" spans="1:11" x14ac:dyDescent="0.25">
      <c r="A3050" s="6" t="s">
        <v>7342</v>
      </c>
      <c r="B3050" s="6" t="s">
        <v>7343</v>
      </c>
      <c r="C3050" s="6">
        <v>819</v>
      </c>
      <c r="D3050" s="6" t="s">
        <v>2340</v>
      </c>
      <c r="E3050" s="6" t="s">
        <v>7344</v>
      </c>
      <c r="F3050" s="6" t="s">
        <v>3530</v>
      </c>
      <c r="G3050" s="6" t="s">
        <v>8562</v>
      </c>
      <c r="H3050" s="7">
        <v>3670</v>
      </c>
      <c r="I3050" s="8">
        <v>3440</v>
      </c>
      <c r="J3050" s="9">
        <f>H3050-I3050</f>
        <v>230</v>
      </c>
      <c r="K3050" s="10">
        <f>J3050/I3050</f>
        <v>6.6860465116279064E-2</v>
      </c>
    </row>
    <row r="3051" spans="1:11" x14ac:dyDescent="0.25">
      <c r="A3051" s="6" t="s">
        <v>7345</v>
      </c>
      <c r="B3051" s="6" t="s">
        <v>7346</v>
      </c>
      <c r="C3051" s="6">
        <v>819</v>
      </c>
      <c r="D3051" s="6" t="s">
        <v>2340</v>
      </c>
      <c r="E3051" s="6" t="s">
        <v>7346</v>
      </c>
      <c r="F3051" s="6" t="s">
        <v>3530</v>
      </c>
      <c r="G3051" s="6" t="s">
        <v>8562</v>
      </c>
      <c r="H3051" s="7">
        <v>1600</v>
      </c>
      <c r="I3051" s="8">
        <v>2000</v>
      </c>
      <c r="J3051" s="9">
        <f>H3051-I3051</f>
        <v>-400</v>
      </c>
      <c r="K3051" s="10">
        <f>J3051/I3051</f>
        <v>-0.2</v>
      </c>
    </row>
    <row r="3052" spans="1:11" x14ac:dyDescent="0.25">
      <c r="A3052" s="6" t="s">
        <v>7359</v>
      </c>
      <c r="B3052" s="6" t="s">
        <v>7360</v>
      </c>
      <c r="C3052" s="6">
        <v>835</v>
      </c>
      <c r="D3052" s="6" t="s">
        <v>2340</v>
      </c>
      <c r="E3052" s="6" t="s">
        <v>7360</v>
      </c>
      <c r="F3052" s="6" t="s">
        <v>3530</v>
      </c>
      <c r="G3052" s="6" t="s">
        <v>8562</v>
      </c>
      <c r="H3052" s="7">
        <v>52000</v>
      </c>
      <c r="I3052" s="8">
        <v>55880</v>
      </c>
      <c r="J3052" s="9">
        <f>H3052-I3052</f>
        <v>-3880</v>
      </c>
      <c r="K3052" s="10">
        <f>J3052/I3052</f>
        <v>-6.9434502505368645E-2</v>
      </c>
    </row>
    <row r="3053" spans="1:11" x14ac:dyDescent="0.25">
      <c r="A3053" s="6" t="s">
        <v>8502</v>
      </c>
      <c r="B3053" s="6" t="s">
        <v>8503</v>
      </c>
      <c r="C3053" s="6">
        <v>950</v>
      </c>
      <c r="D3053" s="6" t="s">
        <v>2340</v>
      </c>
      <c r="E3053" s="6" t="s">
        <v>8503</v>
      </c>
      <c r="F3053" s="6" t="s">
        <v>8500</v>
      </c>
      <c r="G3053" s="6" t="s">
        <v>8501</v>
      </c>
      <c r="H3053" s="7">
        <v>427910</v>
      </c>
      <c r="I3053" s="8">
        <v>475460</v>
      </c>
      <c r="J3053" s="9">
        <f>H3053-I3053</f>
        <v>-47550</v>
      </c>
      <c r="K3053" s="10">
        <f>J3053/I3053</f>
        <v>-0.10000841290539687</v>
      </c>
    </row>
    <row r="3054" spans="1:11" x14ac:dyDescent="0.25">
      <c r="A3054" s="6" t="s">
        <v>7539</v>
      </c>
      <c r="B3054" s="6" t="s">
        <v>7540</v>
      </c>
      <c r="C3054" s="6">
        <v>1000</v>
      </c>
      <c r="D3054" s="6" t="s">
        <v>2340</v>
      </c>
      <c r="E3054" s="6" t="s">
        <v>7541</v>
      </c>
      <c r="F3054" s="6" t="s">
        <v>3530</v>
      </c>
      <c r="G3054" s="6" t="s">
        <v>8562</v>
      </c>
      <c r="H3054" s="7">
        <v>9230</v>
      </c>
      <c r="I3054" s="8">
        <v>9260</v>
      </c>
      <c r="J3054" s="9">
        <f>H3054-I3054</f>
        <v>-30</v>
      </c>
      <c r="K3054" s="10">
        <f>J3054/I3054</f>
        <v>-3.2397408207343412E-3</v>
      </c>
    </row>
    <row r="3055" spans="1:11" x14ac:dyDescent="0.25">
      <c r="A3055" s="6" t="s">
        <v>7556</v>
      </c>
      <c r="B3055" s="6" t="s">
        <v>7557</v>
      </c>
      <c r="C3055" s="6">
        <v>1039</v>
      </c>
      <c r="D3055" s="6" t="s">
        <v>2340</v>
      </c>
      <c r="E3055" s="6" t="s">
        <v>7558</v>
      </c>
      <c r="F3055" s="6" t="s">
        <v>3530</v>
      </c>
      <c r="G3055" s="6" t="s">
        <v>8562</v>
      </c>
      <c r="H3055" s="7">
        <v>1750</v>
      </c>
      <c r="I3055" s="8">
        <v>1900</v>
      </c>
      <c r="J3055" s="9">
        <f>H3055-I3055</f>
        <v>-150</v>
      </c>
      <c r="K3055" s="10">
        <f>J3055/I3055</f>
        <v>-7.8947368421052627E-2</v>
      </c>
    </row>
    <row r="3056" spans="1:11" x14ac:dyDescent="0.25">
      <c r="A3056" s="6" t="s">
        <v>7749</v>
      </c>
      <c r="B3056" s="6" t="s">
        <v>7750</v>
      </c>
      <c r="C3056" s="6">
        <v>1207</v>
      </c>
      <c r="D3056" s="6" t="s">
        <v>2340</v>
      </c>
      <c r="E3056" s="6" t="s">
        <v>7751</v>
      </c>
      <c r="F3056" s="6" t="s">
        <v>3530</v>
      </c>
      <c r="G3056" s="6" t="s">
        <v>8562</v>
      </c>
      <c r="H3056" s="7">
        <v>14570</v>
      </c>
      <c r="I3056" s="8">
        <v>15330</v>
      </c>
      <c r="J3056" s="9">
        <f>H3056-I3056</f>
        <v>-760</v>
      </c>
      <c r="K3056" s="10">
        <f>J3056/I3056</f>
        <v>-4.9575994781474231E-2</v>
      </c>
    </row>
    <row r="3057" spans="1:11" x14ac:dyDescent="0.25">
      <c r="A3057" s="6" t="s">
        <v>7761</v>
      </c>
      <c r="B3057" s="6" t="s">
        <v>7762</v>
      </c>
      <c r="C3057" s="6">
        <v>1213</v>
      </c>
      <c r="D3057" s="6" t="s">
        <v>2340</v>
      </c>
      <c r="E3057" s="6" t="s">
        <v>7763</v>
      </c>
      <c r="F3057" s="6" t="s">
        <v>3530</v>
      </c>
      <c r="G3057" s="6" t="s">
        <v>8562</v>
      </c>
      <c r="H3057" s="7">
        <v>11040</v>
      </c>
      <c r="I3057" s="8">
        <v>4410</v>
      </c>
      <c r="J3057" s="9">
        <f>H3057-I3057</f>
        <v>6630</v>
      </c>
      <c r="K3057" s="10">
        <f>J3057/I3057</f>
        <v>1.5034013605442176</v>
      </c>
    </row>
    <row r="3058" spans="1:11" x14ac:dyDescent="0.25">
      <c r="A3058" s="6" t="s">
        <v>2741</v>
      </c>
      <c r="B3058" s="6" t="s">
        <v>2742</v>
      </c>
      <c r="C3058" s="6">
        <v>1295</v>
      </c>
      <c r="D3058" s="6" t="s">
        <v>2340</v>
      </c>
      <c r="E3058" s="6" t="s">
        <v>2743</v>
      </c>
      <c r="F3058" s="6" t="s">
        <v>14</v>
      </c>
      <c r="G3058" s="6" t="s">
        <v>15</v>
      </c>
      <c r="H3058" s="7">
        <v>3690</v>
      </c>
      <c r="I3058" s="8">
        <v>2470</v>
      </c>
      <c r="J3058" s="9">
        <f>H3058-I3058</f>
        <v>1220</v>
      </c>
      <c r="K3058" s="10">
        <f>J3058/I3058</f>
        <v>0.49392712550607287</v>
      </c>
    </row>
    <row r="3059" spans="1:11" x14ac:dyDescent="0.25">
      <c r="A3059" s="6" t="s">
        <v>7828</v>
      </c>
      <c r="B3059" s="6" t="s">
        <v>7829</v>
      </c>
      <c r="C3059" s="6">
        <v>1307</v>
      </c>
      <c r="D3059" s="6" t="s">
        <v>2340</v>
      </c>
      <c r="E3059" s="6" t="s">
        <v>7830</v>
      </c>
      <c r="F3059" s="6" t="s">
        <v>3530</v>
      </c>
      <c r="G3059" s="6" t="s">
        <v>8562</v>
      </c>
      <c r="H3059" s="7">
        <v>6730</v>
      </c>
      <c r="I3059" s="8">
        <v>7910</v>
      </c>
      <c r="J3059" s="9">
        <f>H3059-I3059</f>
        <v>-1180</v>
      </c>
      <c r="K3059" s="10">
        <f>J3059/I3059</f>
        <v>-0.14917825537294563</v>
      </c>
    </row>
    <row r="3060" spans="1:11" x14ac:dyDescent="0.25">
      <c r="A3060" s="6" t="s">
        <v>8044</v>
      </c>
      <c r="B3060" s="6" t="s">
        <v>8045</v>
      </c>
      <c r="C3060" s="6">
        <v>1392</v>
      </c>
      <c r="D3060" s="6" t="s">
        <v>2340</v>
      </c>
      <c r="E3060" s="6" t="s">
        <v>8046</v>
      </c>
      <c r="F3060" s="6" t="s">
        <v>3530</v>
      </c>
      <c r="G3060" s="6" t="s">
        <v>8562</v>
      </c>
      <c r="H3060" s="7">
        <v>3600</v>
      </c>
      <c r="I3060" s="8">
        <v>4000</v>
      </c>
      <c r="J3060" s="9">
        <f>H3060-I3060</f>
        <v>-400</v>
      </c>
      <c r="K3060" s="10">
        <f>J3060/I3060</f>
        <v>-0.1</v>
      </c>
    </row>
    <row r="3061" spans="1:11" x14ac:dyDescent="0.25">
      <c r="A3061" s="6" t="s">
        <v>720</v>
      </c>
      <c r="B3061" s="6" t="s">
        <v>721</v>
      </c>
      <c r="C3061" s="6">
        <v>80</v>
      </c>
      <c r="D3061" s="6" t="s">
        <v>722</v>
      </c>
      <c r="E3061" s="6" t="s">
        <v>723</v>
      </c>
      <c r="F3061" s="6" t="s">
        <v>14</v>
      </c>
      <c r="G3061" s="6" t="s">
        <v>15</v>
      </c>
      <c r="H3061" s="7">
        <v>6350</v>
      </c>
      <c r="I3061" s="8">
        <v>7080</v>
      </c>
      <c r="J3061" s="9">
        <f>H3061-I3061</f>
        <v>-730</v>
      </c>
      <c r="K3061" s="10">
        <f>J3061/I3061</f>
        <v>-0.10310734463276836</v>
      </c>
    </row>
    <row r="3062" spans="1:11" x14ac:dyDescent="0.25">
      <c r="A3062" s="6" t="s">
        <v>792</v>
      </c>
      <c r="B3062" s="6" t="s">
        <v>793</v>
      </c>
      <c r="C3062" s="6">
        <v>90</v>
      </c>
      <c r="D3062" s="6" t="s">
        <v>722</v>
      </c>
      <c r="E3062" s="6" t="s">
        <v>794</v>
      </c>
      <c r="F3062" s="6" t="s">
        <v>14</v>
      </c>
      <c r="G3062" s="6" t="s">
        <v>15</v>
      </c>
      <c r="H3062" s="7">
        <v>23820</v>
      </c>
      <c r="I3062" s="8">
        <v>29050</v>
      </c>
      <c r="J3062" s="9">
        <f>H3062-I3062</f>
        <v>-5230</v>
      </c>
      <c r="K3062" s="10">
        <f>J3062/I3062</f>
        <v>-0.18003442340791739</v>
      </c>
    </row>
    <row r="3063" spans="1:11" x14ac:dyDescent="0.25">
      <c r="A3063" s="6" t="s">
        <v>5780</v>
      </c>
      <c r="B3063" s="6" t="s">
        <v>5781</v>
      </c>
      <c r="C3063" s="6">
        <v>160</v>
      </c>
      <c r="D3063" s="6" t="s">
        <v>722</v>
      </c>
      <c r="E3063" s="6" t="s">
        <v>5782</v>
      </c>
      <c r="F3063" s="6" t="s">
        <v>3530</v>
      </c>
      <c r="G3063" s="6" t="s">
        <v>8562</v>
      </c>
      <c r="H3063" s="7">
        <v>4080</v>
      </c>
      <c r="I3063" s="8">
        <v>4100</v>
      </c>
      <c r="J3063" s="9">
        <f>H3063-I3063</f>
        <v>-20</v>
      </c>
      <c r="K3063" s="10">
        <f>J3063/I3063</f>
        <v>-4.8780487804878049E-3</v>
      </c>
    </row>
    <row r="3064" spans="1:11" x14ac:dyDescent="0.25">
      <c r="A3064" s="6" t="s">
        <v>5877</v>
      </c>
      <c r="B3064" s="6" t="s">
        <v>5878</v>
      </c>
      <c r="C3064" s="6">
        <v>174</v>
      </c>
      <c r="D3064" s="6" t="s">
        <v>722</v>
      </c>
      <c r="E3064" s="6" t="s">
        <v>5879</v>
      </c>
      <c r="F3064" s="6" t="s">
        <v>3530</v>
      </c>
      <c r="G3064" s="6" t="s">
        <v>8562</v>
      </c>
      <c r="H3064" s="7">
        <v>30170</v>
      </c>
      <c r="I3064" s="8">
        <v>32290</v>
      </c>
      <c r="J3064" s="9">
        <f>H3064-I3064</f>
        <v>-2120</v>
      </c>
      <c r="K3064" s="10">
        <f>J3064/I3064</f>
        <v>-6.5655001548467012E-2</v>
      </c>
    </row>
    <row r="3065" spans="1:11" x14ac:dyDescent="0.25">
      <c r="A3065" s="6" t="s">
        <v>1100</v>
      </c>
      <c r="B3065" s="6" t="s">
        <v>1101</v>
      </c>
      <c r="C3065" s="6">
        <v>176</v>
      </c>
      <c r="D3065" s="6" t="s">
        <v>722</v>
      </c>
      <c r="E3065" s="6" t="s">
        <v>1101</v>
      </c>
      <c r="F3065" s="6" t="s">
        <v>14</v>
      </c>
      <c r="G3065" s="6" t="s">
        <v>15</v>
      </c>
      <c r="H3065" s="7">
        <v>1160</v>
      </c>
      <c r="I3065" s="8">
        <v>1170</v>
      </c>
      <c r="J3065" s="9">
        <f>H3065-I3065</f>
        <v>-10</v>
      </c>
      <c r="K3065" s="10">
        <f>J3065/I3065</f>
        <v>-8.5470085470085479E-3</v>
      </c>
    </row>
    <row r="3066" spans="1:11" x14ac:dyDescent="0.25">
      <c r="A3066" s="6" t="s">
        <v>5979</v>
      </c>
      <c r="B3066" s="6" t="s">
        <v>5980</v>
      </c>
      <c r="C3066" s="6">
        <v>195</v>
      </c>
      <c r="D3066" s="6" t="s">
        <v>722</v>
      </c>
      <c r="E3066" s="6" t="s">
        <v>5981</v>
      </c>
      <c r="F3066" s="6" t="s">
        <v>3530</v>
      </c>
      <c r="G3066" s="6" t="s">
        <v>8562</v>
      </c>
      <c r="H3066" s="7">
        <v>3340</v>
      </c>
      <c r="I3066" s="8">
        <v>3380</v>
      </c>
      <c r="J3066" s="9">
        <f>H3066-I3066</f>
        <v>-40</v>
      </c>
      <c r="K3066" s="10">
        <f>J3066/I3066</f>
        <v>-1.1834319526627219E-2</v>
      </c>
    </row>
    <row r="3067" spans="1:11" x14ac:dyDescent="0.25">
      <c r="A3067" s="6" t="s">
        <v>1149</v>
      </c>
      <c r="B3067" s="6" t="s">
        <v>1150</v>
      </c>
      <c r="C3067" s="6">
        <v>201</v>
      </c>
      <c r="D3067" s="6" t="s">
        <v>722</v>
      </c>
      <c r="E3067" s="6" t="s">
        <v>1151</v>
      </c>
      <c r="F3067" s="6" t="s">
        <v>14</v>
      </c>
      <c r="G3067" s="6" t="s">
        <v>15</v>
      </c>
      <c r="H3067" s="7">
        <v>15160</v>
      </c>
      <c r="I3067" s="8">
        <v>15740</v>
      </c>
      <c r="J3067" s="9">
        <f>H3067-I3067</f>
        <v>-580</v>
      </c>
      <c r="K3067" s="10">
        <f>J3067/I3067</f>
        <v>-3.6848792884371026E-2</v>
      </c>
    </row>
    <row r="3068" spans="1:11" x14ac:dyDescent="0.25">
      <c r="A3068" s="6" t="s">
        <v>1161</v>
      </c>
      <c r="B3068" s="6" t="s">
        <v>1162</v>
      </c>
      <c r="C3068" s="6">
        <v>207</v>
      </c>
      <c r="D3068" s="6" t="s">
        <v>722</v>
      </c>
      <c r="E3068" s="6" t="s">
        <v>1163</v>
      </c>
      <c r="F3068" s="6" t="s">
        <v>14</v>
      </c>
      <c r="G3068" s="6" t="s">
        <v>15</v>
      </c>
      <c r="H3068" s="7">
        <v>17340</v>
      </c>
      <c r="I3068" s="8">
        <v>17970</v>
      </c>
      <c r="J3068" s="9">
        <f>H3068-I3068</f>
        <v>-630</v>
      </c>
      <c r="K3068" s="10">
        <f>J3068/I3068</f>
        <v>-3.5058430717863104E-2</v>
      </c>
    </row>
    <row r="3069" spans="1:11" x14ac:dyDescent="0.25">
      <c r="A3069" s="6" t="s">
        <v>6029</v>
      </c>
      <c r="B3069" s="6" t="s">
        <v>6030</v>
      </c>
      <c r="C3069" s="6">
        <v>207</v>
      </c>
      <c r="D3069" s="6" t="s">
        <v>722</v>
      </c>
      <c r="E3069" s="6" t="s">
        <v>6030</v>
      </c>
      <c r="F3069" s="6" t="s">
        <v>3530</v>
      </c>
      <c r="G3069" s="6" t="s">
        <v>8562</v>
      </c>
      <c r="H3069" s="7">
        <v>6040</v>
      </c>
      <c r="I3069" s="8">
        <v>6650</v>
      </c>
      <c r="J3069" s="9">
        <f>H3069-I3069</f>
        <v>-610</v>
      </c>
      <c r="K3069" s="10">
        <f>J3069/I3069</f>
        <v>-9.1729323308270674E-2</v>
      </c>
    </row>
    <row r="3070" spans="1:11" x14ac:dyDescent="0.25">
      <c r="A3070" s="6" t="s">
        <v>1185</v>
      </c>
      <c r="B3070" s="6" t="s">
        <v>1186</v>
      </c>
      <c r="C3070" s="6">
        <v>220</v>
      </c>
      <c r="D3070" s="6" t="s">
        <v>722</v>
      </c>
      <c r="E3070" s="6" t="s">
        <v>1187</v>
      </c>
      <c r="F3070" s="6" t="s">
        <v>14</v>
      </c>
      <c r="G3070" s="6" t="s">
        <v>15</v>
      </c>
      <c r="H3070" s="7">
        <v>9770</v>
      </c>
      <c r="I3070" s="8">
        <v>10580</v>
      </c>
      <c r="J3070" s="9">
        <f>H3070-I3070</f>
        <v>-810</v>
      </c>
      <c r="K3070" s="10">
        <f>J3070/I3070</f>
        <v>-7.6559546313799617E-2</v>
      </c>
    </row>
    <row r="3071" spans="1:11" x14ac:dyDescent="0.25">
      <c r="A3071" s="6" t="s">
        <v>1214</v>
      </c>
      <c r="B3071" s="6" t="s">
        <v>1215</v>
      </c>
      <c r="C3071" s="6">
        <v>232</v>
      </c>
      <c r="D3071" s="6" t="s">
        <v>722</v>
      </c>
      <c r="E3071" s="6" t="s">
        <v>1216</v>
      </c>
      <c r="F3071" s="6" t="s">
        <v>14</v>
      </c>
      <c r="G3071" s="6" t="s">
        <v>15</v>
      </c>
      <c r="H3071" s="7">
        <v>11390</v>
      </c>
      <c r="I3071" s="8">
        <v>14180</v>
      </c>
      <c r="J3071" s="9">
        <f>H3071-I3071</f>
        <v>-2790</v>
      </c>
      <c r="K3071" s="10">
        <f>J3071/I3071</f>
        <v>-0.19675599435825106</v>
      </c>
    </row>
    <row r="3072" spans="1:11" x14ac:dyDescent="0.25">
      <c r="A3072" s="6" t="s">
        <v>1263</v>
      </c>
      <c r="B3072" s="6" t="s">
        <v>1264</v>
      </c>
      <c r="C3072" s="6">
        <v>254</v>
      </c>
      <c r="D3072" s="6" t="s">
        <v>722</v>
      </c>
      <c r="E3072" s="6" t="s">
        <v>1265</v>
      </c>
      <c r="F3072" s="6" t="s">
        <v>14</v>
      </c>
      <c r="G3072" s="6" t="s">
        <v>15</v>
      </c>
      <c r="H3072" s="7">
        <v>15760</v>
      </c>
      <c r="I3072" s="8">
        <v>19030</v>
      </c>
      <c r="J3072" s="9">
        <f>H3072-I3072</f>
        <v>-3270</v>
      </c>
      <c r="K3072" s="10">
        <f>J3072/I3072</f>
        <v>-0.17183394640042038</v>
      </c>
    </row>
    <row r="3073" spans="1:11" x14ac:dyDescent="0.25">
      <c r="A3073" s="6" t="s">
        <v>6175</v>
      </c>
      <c r="B3073" s="6" t="s">
        <v>6176</v>
      </c>
      <c r="C3073" s="6">
        <v>254</v>
      </c>
      <c r="D3073" s="6" t="s">
        <v>722</v>
      </c>
      <c r="E3073" s="6" t="s">
        <v>6177</v>
      </c>
      <c r="F3073" s="6" t="s">
        <v>3530</v>
      </c>
      <c r="G3073" s="6" t="s">
        <v>8562</v>
      </c>
      <c r="H3073" s="7">
        <v>26620</v>
      </c>
      <c r="I3073" s="8">
        <v>31000</v>
      </c>
      <c r="J3073" s="9">
        <f>H3073-I3073</f>
        <v>-4380</v>
      </c>
      <c r="K3073" s="10">
        <f>J3073/I3073</f>
        <v>-0.14129032258064517</v>
      </c>
    </row>
    <row r="3074" spans="1:11" x14ac:dyDescent="0.25">
      <c r="A3074" s="6" t="s">
        <v>6230</v>
      </c>
      <c r="B3074" s="6" t="s">
        <v>6231</v>
      </c>
      <c r="C3074" s="6">
        <v>270</v>
      </c>
      <c r="D3074" s="6" t="s">
        <v>722</v>
      </c>
      <c r="E3074" s="6" t="s">
        <v>6232</v>
      </c>
      <c r="F3074" s="6" t="s">
        <v>3530</v>
      </c>
      <c r="G3074" s="6" t="s">
        <v>8562</v>
      </c>
      <c r="H3074" s="7">
        <v>6480</v>
      </c>
      <c r="I3074" s="8">
        <v>7930</v>
      </c>
      <c r="J3074" s="9">
        <f>H3074-I3074</f>
        <v>-1450</v>
      </c>
      <c r="K3074" s="10">
        <f>J3074/I3074</f>
        <v>-0.1828499369482976</v>
      </c>
    </row>
    <row r="3075" spans="1:11" x14ac:dyDescent="0.25">
      <c r="A3075" s="6" t="s">
        <v>1326</v>
      </c>
      <c r="B3075" s="6" t="s">
        <v>1327</v>
      </c>
      <c r="C3075" s="6">
        <v>272</v>
      </c>
      <c r="D3075" s="6" t="s">
        <v>722</v>
      </c>
      <c r="E3075" s="6" t="s">
        <v>1328</v>
      </c>
      <c r="F3075" s="6" t="s">
        <v>14</v>
      </c>
      <c r="G3075" s="6" t="s">
        <v>15</v>
      </c>
      <c r="H3075" s="7">
        <v>10240</v>
      </c>
      <c r="I3075" s="8">
        <v>11530</v>
      </c>
      <c r="J3075" s="9">
        <f>H3075-I3075</f>
        <v>-1290</v>
      </c>
      <c r="K3075" s="10">
        <f>J3075/I3075</f>
        <v>-0.11188204683434519</v>
      </c>
    </row>
    <row r="3076" spans="1:11" x14ac:dyDescent="0.25">
      <c r="A3076" s="6" t="s">
        <v>6265</v>
      </c>
      <c r="B3076" s="6" t="s">
        <v>6266</v>
      </c>
      <c r="C3076" s="6">
        <v>280</v>
      </c>
      <c r="D3076" s="6" t="s">
        <v>722</v>
      </c>
      <c r="E3076" s="6" t="s">
        <v>6267</v>
      </c>
      <c r="F3076" s="6" t="s">
        <v>3530</v>
      </c>
      <c r="G3076" s="6" t="s">
        <v>8562</v>
      </c>
      <c r="H3076" s="7">
        <v>34700</v>
      </c>
      <c r="I3076" s="8">
        <v>40730</v>
      </c>
      <c r="J3076" s="9">
        <f>H3076-I3076</f>
        <v>-6030</v>
      </c>
      <c r="K3076" s="10">
        <f>J3076/I3076</f>
        <v>-0.14804812177755955</v>
      </c>
    </row>
    <row r="3077" spans="1:11" x14ac:dyDescent="0.25">
      <c r="A3077" s="6" t="s">
        <v>6392</v>
      </c>
      <c r="B3077" s="6" t="s">
        <v>6393</v>
      </c>
      <c r="C3077" s="6">
        <v>300</v>
      </c>
      <c r="D3077" s="6" t="s">
        <v>722</v>
      </c>
      <c r="E3077" s="6" t="s">
        <v>6394</v>
      </c>
      <c r="F3077" s="6" t="s">
        <v>3530</v>
      </c>
      <c r="G3077" s="6" t="s">
        <v>8562</v>
      </c>
      <c r="H3077" s="7">
        <v>13190</v>
      </c>
      <c r="I3077" s="8">
        <v>1800</v>
      </c>
      <c r="J3077" s="9">
        <f>H3077-I3077</f>
        <v>11390</v>
      </c>
      <c r="K3077" s="10">
        <f>J3077/I3077</f>
        <v>6.3277777777777775</v>
      </c>
    </row>
    <row r="3078" spans="1:11" x14ac:dyDescent="0.25">
      <c r="A3078" s="6" t="s">
        <v>6416</v>
      </c>
      <c r="B3078" s="6" t="s">
        <v>6417</v>
      </c>
      <c r="C3078" s="6">
        <v>304</v>
      </c>
      <c r="D3078" s="6" t="s">
        <v>722</v>
      </c>
      <c r="E3078" s="6" t="s">
        <v>6418</v>
      </c>
      <c r="F3078" s="6" t="s">
        <v>3530</v>
      </c>
      <c r="G3078" s="6" t="s">
        <v>8562</v>
      </c>
      <c r="H3078" s="7">
        <v>11660</v>
      </c>
      <c r="I3078" s="8">
        <v>0</v>
      </c>
      <c r="J3078" s="9">
        <f>H3078-I3078</f>
        <v>11660</v>
      </c>
      <c r="K3078" s="10"/>
    </row>
    <row r="3079" spans="1:11" x14ac:dyDescent="0.25">
      <c r="A3079" s="6" t="s">
        <v>6535</v>
      </c>
      <c r="B3079" s="6" t="s">
        <v>6536</v>
      </c>
      <c r="C3079" s="6">
        <v>350</v>
      </c>
      <c r="D3079" s="6" t="s">
        <v>722</v>
      </c>
      <c r="E3079" s="6" t="s">
        <v>6537</v>
      </c>
      <c r="F3079" s="6" t="s">
        <v>3530</v>
      </c>
      <c r="G3079" s="6" t="s">
        <v>8562</v>
      </c>
      <c r="H3079" s="7">
        <v>18640</v>
      </c>
      <c r="I3079" s="8">
        <v>20420</v>
      </c>
      <c r="J3079" s="9">
        <f>H3079-I3079</f>
        <v>-1780</v>
      </c>
      <c r="K3079" s="10">
        <f>J3079/I3079</f>
        <v>-8.7169441723800201E-2</v>
      </c>
    </row>
    <row r="3080" spans="1:11" x14ac:dyDescent="0.25">
      <c r="A3080" s="6" t="s">
        <v>6565</v>
      </c>
      <c r="B3080" s="6" t="s">
        <v>6566</v>
      </c>
      <c r="C3080" s="6">
        <v>363</v>
      </c>
      <c r="D3080" s="6" t="s">
        <v>722</v>
      </c>
      <c r="E3080" s="6" t="s">
        <v>6567</v>
      </c>
      <c r="F3080" s="6" t="s">
        <v>3530</v>
      </c>
      <c r="G3080" s="6" t="s">
        <v>8562</v>
      </c>
      <c r="H3080" s="7">
        <v>32560</v>
      </c>
      <c r="I3080" s="8">
        <v>26930</v>
      </c>
      <c r="J3080" s="9">
        <f>H3080-I3080</f>
        <v>5630</v>
      </c>
      <c r="K3080" s="10">
        <f>J3080/I3080</f>
        <v>0.2090605272929818</v>
      </c>
    </row>
    <row r="3081" spans="1:11" x14ac:dyDescent="0.25">
      <c r="A3081" s="6" t="s">
        <v>6586</v>
      </c>
      <c r="B3081" s="6" t="s">
        <v>6587</v>
      </c>
      <c r="C3081" s="6">
        <v>385</v>
      </c>
      <c r="D3081" s="6" t="s">
        <v>722</v>
      </c>
      <c r="E3081" s="6" t="s">
        <v>6588</v>
      </c>
      <c r="F3081" s="6" t="s">
        <v>3530</v>
      </c>
      <c r="G3081" s="6" t="s">
        <v>8562</v>
      </c>
      <c r="H3081" s="7">
        <v>2500</v>
      </c>
      <c r="I3081" s="8">
        <v>0</v>
      </c>
      <c r="J3081" s="9">
        <f>H3081-I3081</f>
        <v>2500</v>
      </c>
      <c r="K3081" s="10"/>
    </row>
    <row r="3082" spans="1:11" x14ac:dyDescent="0.25">
      <c r="A3082" s="6" t="s">
        <v>1927</v>
      </c>
      <c r="B3082" s="6" t="s">
        <v>1928</v>
      </c>
      <c r="C3082" s="6">
        <v>523</v>
      </c>
      <c r="D3082" s="6" t="s">
        <v>722</v>
      </c>
      <c r="E3082" s="6" t="s">
        <v>1928</v>
      </c>
      <c r="F3082" s="6" t="s">
        <v>14</v>
      </c>
      <c r="G3082" s="6" t="s">
        <v>15</v>
      </c>
      <c r="H3082" s="7">
        <v>2630</v>
      </c>
      <c r="I3082" s="8">
        <v>2630</v>
      </c>
      <c r="J3082" s="9">
        <f>H3082-I3082</f>
        <v>0</v>
      </c>
      <c r="K3082" s="10">
        <f>J3082/I3082</f>
        <v>0</v>
      </c>
    </row>
    <row r="3083" spans="1:11" x14ac:dyDescent="0.25">
      <c r="A3083" s="6" t="s">
        <v>1952</v>
      </c>
      <c r="B3083" s="6" t="s">
        <v>1953</v>
      </c>
      <c r="C3083" s="6">
        <v>531</v>
      </c>
      <c r="D3083" s="6" t="s">
        <v>722</v>
      </c>
      <c r="E3083" s="6" t="s">
        <v>1953</v>
      </c>
      <c r="F3083" s="6" t="s">
        <v>14</v>
      </c>
      <c r="G3083" s="6" t="s">
        <v>15</v>
      </c>
      <c r="H3083" s="7">
        <v>1920</v>
      </c>
      <c r="I3083" s="8">
        <v>1920</v>
      </c>
      <c r="J3083" s="9">
        <f>H3083-I3083</f>
        <v>0</v>
      </c>
      <c r="K3083" s="10">
        <f>J3083/I3083</f>
        <v>0</v>
      </c>
    </row>
    <row r="3084" spans="1:11" x14ac:dyDescent="0.25">
      <c r="A3084" s="6" t="s">
        <v>1968</v>
      </c>
      <c r="B3084" s="6" t="s">
        <v>1969</v>
      </c>
      <c r="C3084" s="6">
        <v>536</v>
      </c>
      <c r="D3084" s="6" t="s">
        <v>722</v>
      </c>
      <c r="E3084" s="6" t="s">
        <v>1970</v>
      </c>
      <c r="F3084" s="6" t="s">
        <v>14</v>
      </c>
      <c r="G3084" s="6" t="s">
        <v>15</v>
      </c>
      <c r="H3084" s="7">
        <v>13600</v>
      </c>
      <c r="I3084" s="8">
        <v>16990</v>
      </c>
      <c r="J3084" s="9">
        <f>H3084-I3084</f>
        <v>-3390</v>
      </c>
      <c r="K3084" s="10">
        <f>J3084/I3084</f>
        <v>-0.19952913478516773</v>
      </c>
    </row>
    <row r="3085" spans="1:11" x14ac:dyDescent="0.25">
      <c r="A3085" s="6" t="s">
        <v>6974</v>
      </c>
      <c r="B3085" s="6" t="s">
        <v>6975</v>
      </c>
      <c r="C3085" s="6">
        <v>546</v>
      </c>
      <c r="D3085" s="6" t="s">
        <v>722</v>
      </c>
      <c r="E3085" s="6" t="s">
        <v>6976</v>
      </c>
      <c r="F3085" s="6" t="s">
        <v>3530</v>
      </c>
      <c r="G3085" s="6" t="s">
        <v>8562</v>
      </c>
      <c r="H3085" s="7">
        <v>4970</v>
      </c>
      <c r="I3085" s="8">
        <v>5260</v>
      </c>
      <c r="J3085" s="9">
        <f>H3085-I3085</f>
        <v>-290</v>
      </c>
      <c r="K3085" s="10">
        <f>J3085/I3085</f>
        <v>-5.5133079847908745E-2</v>
      </c>
    </row>
    <row r="3086" spans="1:11" x14ac:dyDescent="0.25">
      <c r="A3086" s="6" t="s">
        <v>7080</v>
      </c>
      <c r="B3086" s="6" t="s">
        <v>7081</v>
      </c>
      <c r="C3086" s="6">
        <v>624</v>
      </c>
      <c r="D3086" s="6" t="s">
        <v>722</v>
      </c>
      <c r="E3086" s="6" t="s">
        <v>7082</v>
      </c>
      <c r="F3086" s="6" t="s">
        <v>3530</v>
      </c>
      <c r="G3086" s="6" t="s">
        <v>8562</v>
      </c>
      <c r="H3086" s="7">
        <v>6810</v>
      </c>
      <c r="I3086" s="8">
        <v>6810</v>
      </c>
      <c r="J3086" s="9">
        <f>H3086-I3086</f>
        <v>0</v>
      </c>
      <c r="K3086" s="10">
        <f>J3086/I3086</f>
        <v>0</v>
      </c>
    </row>
    <row r="3087" spans="1:11" x14ac:dyDescent="0.25">
      <c r="A3087" s="6" t="s">
        <v>2259</v>
      </c>
      <c r="B3087" s="6" t="s">
        <v>2260</v>
      </c>
      <c r="C3087" s="6">
        <v>775</v>
      </c>
      <c r="D3087" s="6" t="s">
        <v>722</v>
      </c>
      <c r="E3087" s="6" t="s">
        <v>2260</v>
      </c>
      <c r="F3087" s="6" t="s">
        <v>14</v>
      </c>
      <c r="G3087" s="6" t="s">
        <v>15</v>
      </c>
      <c r="H3087" s="7">
        <v>10770</v>
      </c>
      <c r="I3087" s="8">
        <v>12350</v>
      </c>
      <c r="J3087" s="9">
        <f>H3087-I3087</f>
        <v>-1580</v>
      </c>
      <c r="K3087" s="10">
        <f>J3087/I3087</f>
        <v>-0.12793522267206478</v>
      </c>
    </row>
    <row r="3088" spans="1:11" x14ac:dyDescent="0.25">
      <c r="A3088" s="6" t="s">
        <v>7271</v>
      </c>
      <c r="B3088" s="6" t="s">
        <v>7272</v>
      </c>
      <c r="C3088" s="6">
        <v>775</v>
      </c>
      <c r="D3088" s="6" t="s">
        <v>722</v>
      </c>
      <c r="E3088" s="6" t="s">
        <v>7272</v>
      </c>
      <c r="F3088" s="6" t="s">
        <v>3530</v>
      </c>
      <c r="G3088" s="6" t="s">
        <v>8562</v>
      </c>
      <c r="H3088" s="7">
        <v>410270</v>
      </c>
      <c r="I3088" s="8">
        <v>521550</v>
      </c>
      <c r="J3088" s="9">
        <f>H3088-I3088</f>
        <v>-111280</v>
      </c>
      <c r="K3088" s="10">
        <f>J3088/I3088</f>
        <v>-0.21336401112069792</v>
      </c>
    </row>
    <row r="3089" spans="1:11" x14ac:dyDescent="0.25">
      <c r="A3089" s="6" t="s">
        <v>7284</v>
      </c>
      <c r="B3089" s="6" t="s">
        <v>7285</v>
      </c>
      <c r="C3089" s="6">
        <v>781</v>
      </c>
      <c r="D3089" s="6" t="s">
        <v>722</v>
      </c>
      <c r="E3089" s="6" t="s">
        <v>7286</v>
      </c>
      <c r="F3089" s="6" t="s">
        <v>3530</v>
      </c>
      <c r="G3089" s="6" t="s">
        <v>8562</v>
      </c>
      <c r="H3089" s="7">
        <v>2530</v>
      </c>
      <c r="I3089" s="8">
        <v>2660</v>
      </c>
      <c r="J3089" s="9">
        <f>H3089-I3089</f>
        <v>-130</v>
      </c>
      <c r="K3089" s="10">
        <f>J3089/I3089</f>
        <v>-4.8872180451127817E-2</v>
      </c>
    </row>
    <row r="3090" spans="1:11" x14ac:dyDescent="0.25">
      <c r="A3090" s="6" t="s">
        <v>7347</v>
      </c>
      <c r="B3090" s="6" t="s">
        <v>7348</v>
      </c>
      <c r="C3090" s="6">
        <v>820</v>
      </c>
      <c r="D3090" s="6" t="s">
        <v>722</v>
      </c>
      <c r="E3090" s="6" t="s">
        <v>7349</v>
      </c>
      <c r="F3090" s="6" t="s">
        <v>3530</v>
      </c>
      <c r="G3090" s="6" t="s">
        <v>8562</v>
      </c>
      <c r="H3090" s="7">
        <v>14870</v>
      </c>
      <c r="I3090" s="8">
        <v>16680</v>
      </c>
      <c r="J3090" s="9">
        <f>H3090-I3090</f>
        <v>-1810</v>
      </c>
      <c r="K3090" s="10">
        <f>J3090/I3090</f>
        <v>-0.10851318944844125</v>
      </c>
    </row>
    <row r="3091" spans="1:11" x14ac:dyDescent="0.25">
      <c r="A3091" s="6" t="s">
        <v>7353</v>
      </c>
      <c r="B3091" s="6" t="s">
        <v>7354</v>
      </c>
      <c r="C3091" s="6">
        <v>824</v>
      </c>
      <c r="D3091" s="6" t="s">
        <v>722</v>
      </c>
      <c r="E3091" s="6" t="s">
        <v>7355</v>
      </c>
      <c r="F3091" s="6" t="s">
        <v>3530</v>
      </c>
      <c r="G3091" s="6" t="s">
        <v>8562</v>
      </c>
      <c r="H3091" s="7">
        <v>19050</v>
      </c>
      <c r="I3091" s="8">
        <v>20400</v>
      </c>
      <c r="J3091" s="9">
        <f>H3091-I3091</f>
        <v>-1350</v>
      </c>
      <c r="K3091" s="10">
        <f>J3091/I3091</f>
        <v>-6.6176470588235295E-2</v>
      </c>
    </row>
    <row r="3092" spans="1:11" x14ac:dyDescent="0.25">
      <c r="A3092" s="6" t="s">
        <v>2423</v>
      </c>
      <c r="B3092" s="6" t="s">
        <v>2424</v>
      </c>
      <c r="C3092" s="6">
        <v>932</v>
      </c>
      <c r="D3092" s="6" t="s">
        <v>722</v>
      </c>
      <c r="E3092" s="6" t="s">
        <v>2424</v>
      </c>
      <c r="F3092" s="6" t="s">
        <v>14</v>
      </c>
      <c r="G3092" s="6" t="s">
        <v>15</v>
      </c>
      <c r="H3092" s="7">
        <v>23490</v>
      </c>
      <c r="I3092" s="8">
        <v>27790</v>
      </c>
      <c r="J3092" s="9">
        <f>H3092-I3092</f>
        <v>-4300</v>
      </c>
      <c r="K3092" s="10">
        <f>J3092/I3092</f>
        <v>-0.15473191795609931</v>
      </c>
    </row>
    <row r="3093" spans="1:11" x14ac:dyDescent="0.25">
      <c r="A3093" s="6" t="s">
        <v>7502</v>
      </c>
      <c r="B3093" s="6" t="s">
        <v>7503</v>
      </c>
      <c r="C3093" s="6">
        <v>935</v>
      </c>
      <c r="D3093" s="6" t="s">
        <v>722</v>
      </c>
      <c r="E3093" s="6" t="s">
        <v>7504</v>
      </c>
      <c r="F3093" s="6" t="s">
        <v>3530</v>
      </c>
      <c r="G3093" s="6" t="s">
        <v>8562</v>
      </c>
      <c r="H3093" s="7">
        <v>22680</v>
      </c>
      <c r="I3093" s="8">
        <v>24270</v>
      </c>
      <c r="J3093" s="9">
        <f>H3093-I3093</f>
        <v>-1590</v>
      </c>
      <c r="K3093" s="10">
        <f>J3093/I3093</f>
        <v>-6.5512978986402973E-2</v>
      </c>
    </row>
    <row r="3094" spans="1:11" x14ac:dyDescent="0.25">
      <c r="A3094" s="6" t="s">
        <v>7509</v>
      </c>
      <c r="B3094" s="6" t="s">
        <v>7510</v>
      </c>
      <c r="C3094" s="6">
        <v>937</v>
      </c>
      <c r="D3094" s="6" t="s">
        <v>722</v>
      </c>
      <c r="E3094" s="6" t="s">
        <v>7511</v>
      </c>
      <c r="F3094" s="6" t="s">
        <v>3530</v>
      </c>
      <c r="G3094" s="6" t="s">
        <v>8562</v>
      </c>
      <c r="H3094" s="7">
        <v>1620</v>
      </c>
      <c r="I3094" s="8">
        <v>2080</v>
      </c>
      <c r="J3094" s="9">
        <f>H3094-I3094</f>
        <v>-460</v>
      </c>
      <c r="K3094" s="10">
        <f>J3094/I3094</f>
        <v>-0.22115384615384615</v>
      </c>
    </row>
    <row r="3095" spans="1:11" x14ac:dyDescent="0.25">
      <c r="A3095" s="6" t="s">
        <v>2436</v>
      </c>
      <c r="B3095" s="6" t="s">
        <v>2437</v>
      </c>
      <c r="C3095" s="6">
        <v>941</v>
      </c>
      <c r="D3095" s="6" t="s">
        <v>722</v>
      </c>
      <c r="E3095" s="6" t="s">
        <v>2438</v>
      </c>
      <c r="F3095" s="6" t="s">
        <v>14</v>
      </c>
      <c r="G3095" s="6" t="s">
        <v>15</v>
      </c>
      <c r="H3095" s="7">
        <v>4670</v>
      </c>
      <c r="I3095" s="8">
        <v>5640</v>
      </c>
      <c r="J3095" s="9">
        <f>H3095-I3095</f>
        <v>-970</v>
      </c>
      <c r="K3095" s="10">
        <f>J3095/I3095</f>
        <v>-0.17198581560283688</v>
      </c>
    </row>
    <row r="3096" spans="1:11" x14ac:dyDescent="0.25">
      <c r="A3096" s="6" t="s">
        <v>7519</v>
      </c>
      <c r="B3096" s="6" t="s">
        <v>7520</v>
      </c>
      <c r="C3096" s="6">
        <v>946</v>
      </c>
      <c r="D3096" s="6" t="s">
        <v>722</v>
      </c>
      <c r="E3096" s="6" t="s">
        <v>7521</v>
      </c>
      <c r="F3096" s="6" t="s">
        <v>3530</v>
      </c>
      <c r="G3096" s="6" t="s">
        <v>8562</v>
      </c>
      <c r="H3096" s="7">
        <v>1810</v>
      </c>
      <c r="I3096" s="8">
        <v>2160</v>
      </c>
      <c r="J3096" s="9">
        <f>H3096-I3096</f>
        <v>-350</v>
      </c>
      <c r="K3096" s="10">
        <f>J3096/I3096</f>
        <v>-0.16203703703703703</v>
      </c>
    </row>
    <row r="3097" spans="1:11" x14ac:dyDescent="0.25">
      <c r="A3097" s="6" t="s">
        <v>2442</v>
      </c>
      <c r="B3097" s="6" t="s">
        <v>2443</v>
      </c>
      <c r="C3097" s="6">
        <v>955</v>
      </c>
      <c r="D3097" s="6" t="s">
        <v>722</v>
      </c>
      <c r="E3097" s="6" t="s">
        <v>2444</v>
      </c>
      <c r="F3097" s="6" t="s">
        <v>14</v>
      </c>
      <c r="G3097" s="6" t="s">
        <v>15</v>
      </c>
      <c r="H3097" s="7">
        <v>10430</v>
      </c>
      <c r="I3097" s="8">
        <v>12280</v>
      </c>
      <c r="J3097" s="9">
        <f>H3097-I3097</f>
        <v>-1850</v>
      </c>
      <c r="K3097" s="10">
        <f>J3097/I3097</f>
        <v>-0.15065146579804561</v>
      </c>
    </row>
    <row r="3098" spans="1:11" x14ac:dyDescent="0.25">
      <c r="A3098" s="6" t="s">
        <v>3914</v>
      </c>
      <c r="B3098" s="6" t="s">
        <v>3915</v>
      </c>
      <c r="C3098" s="6">
        <v>18</v>
      </c>
      <c r="D3098" s="6" t="s">
        <v>3916</v>
      </c>
      <c r="E3098" s="6" t="s">
        <v>3917</v>
      </c>
      <c r="F3098" s="6" t="s">
        <v>3530</v>
      </c>
      <c r="G3098" s="6" t="s">
        <v>8562</v>
      </c>
      <c r="H3098" s="7">
        <v>6250</v>
      </c>
      <c r="I3098" s="8">
        <v>8130</v>
      </c>
      <c r="J3098" s="9">
        <f>H3098-I3098</f>
        <v>-1880</v>
      </c>
      <c r="K3098" s="10">
        <f>J3098/I3098</f>
        <v>-0.23124231242312424</v>
      </c>
    </row>
    <row r="3100" spans="1:11" x14ac:dyDescent="0.25">
      <c r="H3100" s="7">
        <f>SUM(H2:H3099)</f>
        <v>640950910</v>
      </c>
      <c r="I3100" s="7">
        <f>SUM(I2:I3099)</f>
        <v>657481810</v>
      </c>
      <c r="J3100" s="1">
        <f>SUM(J2:J3099)</f>
        <v>-16530900</v>
      </c>
    </row>
  </sheetData>
  <sortState ref="A2:L3100">
    <sortCondition ref="D2:D3100"/>
    <sortCondition ref="C2:C3100"/>
  </sortState>
  <pageMargins left="0" right="0" top="0.25" bottom="0.2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Sheet1!Print_Area</vt:lpstr>
      <vt:lpstr>Sheet1!Print_Titles</vt:lpstr>
    </vt:vector>
  </TitlesOfParts>
  <Company>City of Springfield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Lynch, Pedge</dc:creator>
  <cp:lastModifiedBy>Lynch, Pedge</cp:lastModifiedBy>
  <cp:lastPrinted>2014-11-25T20:07:59Z</cp:lastPrinted>
  <dcterms:created xsi:type="dcterms:W3CDTF">2014-11-25T19:59:10Z</dcterms:created>
  <dcterms:modified xsi:type="dcterms:W3CDTF">2014-11-25T20:08:22Z</dcterms:modified>
</cp:coreProperties>
</file>