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40" yWindow="480" windowWidth="9135" windowHeight="10710" activeTab="1"/>
  </bookViews>
  <sheets>
    <sheet name="Instructions" sheetId="2" r:id="rId1"/>
    <sheet name="Reporting of Contractors" sheetId="1" r:id="rId2"/>
  </sheets>
  <definedNames>
    <definedName name="_xlnm.Print_Area" localSheetId="1">'Reporting of Contractors'!$A$1:$H$78</definedName>
  </definedNames>
  <calcPr calcId="145621"/>
</workbook>
</file>

<file path=xl/calcChain.xml><?xml version="1.0" encoding="utf-8"?>
<calcChain xmlns="http://schemas.openxmlformats.org/spreadsheetml/2006/main">
  <c r="G21" i="1" l="1"/>
  <c r="G59" i="1" l="1"/>
  <c r="G20" i="1" l="1"/>
  <c r="G22" i="1"/>
  <c r="G35" i="1" l="1"/>
  <c r="G31" i="1"/>
  <c r="G34" i="1"/>
  <c r="G38" i="1" l="1"/>
  <c r="G32" i="1" l="1"/>
  <c r="G8" i="1" l="1"/>
  <c r="G23" i="1"/>
  <c r="G29" i="1"/>
</calcChain>
</file>

<file path=xl/sharedStrings.xml><?xml version="1.0" encoding="utf-8"?>
<sst xmlns="http://schemas.openxmlformats.org/spreadsheetml/2006/main" count="217" uniqueCount="105">
  <si>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</si>
  <si>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</si>
  <si>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</si>
  <si>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</si>
  <si>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</si>
  <si>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</si>
  <si>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</si>
  <si>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</si>
  <si>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</si>
  <si>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</si>
  <si>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</si>
  <si>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</si>
  <si>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</si>
  <si>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</si>
  <si>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</si>
  <si>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</si>
  <si>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</si>
  <si>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</si>
  <si>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</si>
  <si>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</si>
  <si>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</si>
  <si>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</si>
  <si>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</si>
  <si>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</si>
  <si>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</si>
  <si>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</si>
  <si>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</si>
  <si>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</si>
  <si>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</si>
  <si>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</si>
  <si>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</si>
  <si>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</si>
  <si>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</si>
  <si>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</si>
  <si>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</si>
  <si>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</si>
  <si>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</si>
  <si>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</si>
  <si>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</si>
  <si>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</si>
  <si>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</si>
  <si>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</si>
  <si>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</si>
  <si>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</si>
  <si>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</si>
  <si>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</si>
  <si>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</si>
  <si>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</si>
  <si>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</si>
  <si>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</si>
  <si>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</si>
  <si>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</si>
  <si>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</si>
  <si>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</si>
  <si>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</si>
  <si>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</si>
  <si>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</si>
  <si>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</si>
  <si>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</si>
  <si>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</si>
  <si>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</si>
  <si>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</si>
  <si>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</si>
  <si>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</si>
  <si>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</si>
  <si>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</si>
  <si>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</si>
  <si>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</si>
  <si>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</si>
  <si>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</si>
  <si>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</si>
  <si>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</si>
  <si>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</si>
  <si>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</si>
  <si>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</si>
  <si>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</si>
  <si>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</si>
  <si>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</si>
  <si>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</si>
  <si>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</si>
  <si>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</si>
  <si>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</si>
  <si>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</si>
  <si>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</si>
  <si>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</si>
  <si>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</si>
  <si>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</si>
  <si>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</si>
  <si>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</si>
  <si>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</si>
  <si>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</si>
  <si>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</si>
  <si>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</si>
  <si>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</si>
  <si>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</si>
  <si>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</si>
  <si>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</si>
  <si>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</si>
  <si>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</si>
  <si>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</si>
  <si>
    <t>Clarence Baymon</t>
  </si>
  <si>
    <t>HCS Head Start</t>
  </si>
  <si>
    <t>Historic Preservation</t>
  </si>
  <si>
    <t>Steve Mollica</t>
  </si>
  <si>
    <t>Relocation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</si>
</sst>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9" t="s">
        <v>37</v>
      </c>
      <c r="B1" s="39"/>
      <c r="C1" s="39"/>
      <c r="D1" s="39"/>
      <c r="E1" s="39"/>
      <c r="F1" s="39"/>
      <c r="G1" s="39"/>
      <c r="H1" s="39"/>
      <c r="I1" s="39"/>
      <c r="J1" s="39"/>
      <c r="K1" s="39"/>
      <c r="L1" s="39"/>
    </row>
    <row r="2" spans="1:12" ht="79.5" customHeight="1" x14ac:dyDescent="0.2">
      <c r="A2" s="39"/>
      <c r="B2" s="39"/>
      <c r="C2" s="39"/>
      <c r="D2" s="39"/>
      <c r="E2" s="39"/>
      <c r="F2" s="39"/>
      <c r="G2" s="39"/>
      <c r="H2" s="39"/>
      <c r="I2" s="39"/>
      <c r="J2" s="39"/>
      <c r="K2" s="39"/>
      <c r="L2" s="39"/>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40" t="s">
        <v>36</v>
      </c>
      <c r="C9" s="40"/>
      <c r="D9" s="40"/>
      <c r="E9" s="40"/>
      <c r="F9" s="40"/>
      <c r="G9" s="40"/>
      <c r="H9" s="40"/>
      <c r="I9" s="40"/>
      <c r="J9" s="40"/>
      <c r="K9" s="40"/>
      <c r="L9" s="41"/>
    </row>
    <row r="10" spans="1:12" ht="27" customHeight="1" x14ac:dyDescent="0.2">
      <c r="A10" s="34" t="s">
        <v>29</v>
      </c>
      <c r="B10" s="40" t="s">
        <v>35</v>
      </c>
      <c r="C10" s="40"/>
      <c r="D10" s="40"/>
      <c r="E10" s="40"/>
      <c r="F10" s="40"/>
      <c r="G10" s="40"/>
      <c r="H10" s="40"/>
      <c r="I10" s="40"/>
      <c r="J10" s="40"/>
      <c r="K10" s="40"/>
      <c r="L10" s="41"/>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tabSelected="1" zoomScaleNormal="100" workbookViewId="0">
      <pane ySplit="5" topLeftCell="A39" activePane="bottomLeft" state="frozen"/>
      <selection pane="bottomLeft" activeCell="E65" sqref="E65"/>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43281</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18604.02</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302700+17590+750+6150</f>
        <v>327190</v>
      </c>
      <c r="H20" s="5" t="s">
        <v>67</v>
      </c>
    </row>
    <row r="21" spans="1:8" x14ac:dyDescent="0.2">
      <c r="A21" s="4" t="s">
        <v>52</v>
      </c>
      <c r="B21" s="5">
        <v>45109659</v>
      </c>
      <c r="C21" s="1" t="s">
        <v>38</v>
      </c>
      <c r="D21" s="6">
        <v>41303</v>
      </c>
      <c r="E21" s="6">
        <v>42397</v>
      </c>
      <c r="F21" s="7">
        <v>500000</v>
      </c>
      <c r="G21" s="7">
        <f>117900+23748.93+46523.2+11139.5</f>
        <v>199311.63</v>
      </c>
      <c r="H21" s="5" t="s">
        <v>67</v>
      </c>
    </row>
    <row r="22" spans="1:8" x14ac:dyDescent="0.2">
      <c r="A22" s="4" t="s">
        <v>53</v>
      </c>
      <c r="B22" s="5">
        <v>49433352</v>
      </c>
      <c r="C22" s="1" t="s">
        <v>38</v>
      </c>
      <c r="D22" s="6">
        <v>41360</v>
      </c>
      <c r="E22" s="6">
        <v>42455</v>
      </c>
      <c r="F22" s="7">
        <v>500000</v>
      </c>
      <c r="G22" s="7">
        <f>96720+17910+1500+20786.3</f>
        <v>136916.29999999999</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f>39500+13974.2</f>
        <v>53474.2</v>
      </c>
      <c r="H59" s="5" t="s">
        <v>95</v>
      </c>
    </row>
    <row r="60" spans="1:8" x14ac:dyDescent="0.2">
      <c r="A60" t="s">
        <v>100</v>
      </c>
      <c r="B60"/>
      <c r="C60" s="1" t="s">
        <v>38</v>
      </c>
      <c r="D60" s="37">
        <v>42878</v>
      </c>
      <c r="E60" s="37"/>
      <c r="F60" s="38">
        <v>34425</v>
      </c>
      <c r="G60" s="38">
        <v>34425</v>
      </c>
      <c r="H60" s="5" t="s">
        <v>95</v>
      </c>
    </row>
    <row r="61" spans="1:8" x14ac:dyDescent="0.2">
      <c r="A61" s="4" t="s">
        <v>101</v>
      </c>
      <c r="B61" s="5"/>
      <c r="C61" s="1" t="s">
        <v>38</v>
      </c>
      <c r="D61" s="6">
        <v>43021</v>
      </c>
      <c r="E61" s="6">
        <v>43100</v>
      </c>
      <c r="F61" s="7">
        <v>25000</v>
      </c>
      <c r="G61" s="7">
        <v>25000</v>
      </c>
      <c r="H61" s="5" t="s">
        <v>102</v>
      </c>
    </row>
    <row r="62" spans="1:8" x14ac:dyDescent="0.2">
      <c r="A62" s="4" t="s">
        <v>103</v>
      </c>
      <c r="B62" s="5"/>
      <c r="C62" s="1" t="s">
        <v>38</v>
      </c>
      <c r="D62" s="6">
        <v>42061</v>
      </c>
      <c r="E62" s="6">
        <v>43039</v>
      </c>
      <c r="F62" s="7">
        <v>45000</v>
      </c>
      <c r="G62" s="7">
        <v>37500</v>
      </c>
      <c r="H62" s="5" t="s">
        <v>104</v>
      </c>
    </row>
    <row r="63" spans="1:8" x14ac:dyDescent="0.2">
      <c r="A63" s="4" t="s">
        <v>48</v>
      </c>
      <c r="B63" s="5">
        <v>34930156</v>
      </c>
      <c r="C63" s="1" t="s">
        <v>38</v>
      </c>
      <c r="D63" s="6">
        <v>42795</v>
      </c>
      <c r="E63" s="6">
        <v>43890</v>
      </c>
      <c r="F63" s="7">
        <v>500000</v>
      </c>
      <c r="G63" s="7">
        <v>5923.5</v>
      </c>
      <c r="H63" s="5" t="s">
        <v>65</v>
      </c>
    </row>
    <row r="64" spans="1:8" x14ac:dyDescent="0.2">
      <c r="A64" s="4" t="s">
        <v>71</v>
      </c>
      <c r="B64" s="5">
        <v>45323854</v>
      </c>
      <c r="C64" s="1" t="s">
        <v>38</v>
      </c>
      <c r="D64" s="6">
        <v>43227</v>
      </c>
      <c r="E64" s="6">
        <v>43312</v>
      </c>
      <c r="F64" s="7">
        <v>1167125</v>
      </c>
      <c r="G64" s="7">
        <v>882112.5</v>
      </c>
      <c r="H64" s="5" t="s">
        <v>75</v>
      </c>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4"/>
      <c r="B68" s="5"/>
      <c r="C68" s="5"/>
      <c r="D68" s="6"/>
      <c r="E68" s="6"/>
      <c r="F68" s="7"/>
      <c r="G68" s="7"/>
      <c r="H68" s="5"/>
    </row>
    <row r="69" spans="1:8" x14ac:dyDescent="0.2">
      <c r="A69" s="4"/>
      <c r="B69" s="5"/>
      <c r="C69" s="5"/>
      <c r="D69" s="6"/>
      <c r="E69" s="6"/>
      <c r="F69" s="7"/>
      <c r="G69" s="7"/>
      <c r="H69" s="5"/>
    </row>
    <row r="70" spans="1:8" x14ac:dyDescent="0.2">
      <c r="A70" s="4"/>
      <c r="B70" s="5"/>
      <c r="C70" s="5"/>
      <c r="D70" s="6"/>
      <c r="E70" s="6"/>
      <c r="F70" s="7"/>
      <c r="G70" s="7"/>
      <c r="H70" s="5"/>
    </row>
    <row r="71" spans="1:8" x14ac:dyDescent="0.2">
      <c r="A71" s="4"/>
      <c r="B71" s="5"/>
      <c r="C71" s="5"/>
      <c r="D71" s="6"/>
      <c r="E71" s="6"/>
      <c r="F71" s="7"/>
      <c r="G71" s="7"/>
      <c r="H71" s="5"/>
    </row>
    <row r="72" spans="1:8" x14ac:dyDescent="0.2">
      <c r="A72" s="4"/>
      <c r="B72" s="5"/>
      <c r="C72" s="5"/>
      <c r="D72" s="6"/>
      <c r="E72" s="6"/>
      <c r="F72" s="7"/>
      <c r="G72" s="7"/>
      <c r="H72" s="5"/>
    </row>
    <row r="73" spans="1:8" x14ac:dyDescent="0.2">
      <c r="A73" s="4"/>
      <c r="B73" s="5"/>
      <c r="C73" s="5"/>
      <c r="D73" s="6"/>
      <c r="E73" s="6"/>
      <c r="F73" s="7"/>
      <c r="G73" s="7"/>
      <c r="H73" s="5"/>
    </row>
    <row r="74" spans="1:8" x14ac:dyDescent="0.2">
      <c r="A74" s="4"/>
      <c r="B74" s="5"/>
      <c r="C74" s="5"/>
      <c r="D74" s="6"/>
      <c r="E74" s="6"/>
      <c r="F74" s="7"/>
      <c r="G74" s="7"/>
      <c r="H74" s="5"/>
    </row>
    <row r="75" spans="1:8" x14ac:dyDescent="0.2">
      <c r="A75" s="4"/>
      <c r="B75" s="5"/>
      <c r="C75" s="5"/>
      <c r="D75" s="6"/>
      <c r="E75" s="6"/>
      <c r="F75" s="7"/>
      <c r="G75" s="7"/>
      <c r="H75" s="5"/>
    </row>
    <row r="76" spans="1:8" x14ac:dyDescent="0.2">
      <c r="A76" s="5"/>
      <c r="B76" s="5"/>
      <c r="C76" s="5"/>
      <c r="D76" s="6"/>
      <c r="E76" s="6"/>
      <c r="F76" s="7"/>
      <c r="G76" s="7"/>
      <c r="H76" s="5"/>
    </row>
    <row r="77" spans="1:8" x14ac:dyDescent="0.2">
      <c r="A77" s="21" t="s">
        <v>10</v>
      </c>
      <c r="B77" s="22"/>
      <c r="C77" s="22"/>
    </row>
    <row r="78" spans="1:8" x14ac:dyDescent="0.2">
      <c r="A78" s="21"/>
      <c r="B78" s="22"/>
      <c r="C78" s="22"/>
    </row>
    <row r="79" spans="1:8" x14ac:dyDescent="0.2">
      <c r="A79" s="21"/>
      <c r="B79" s="22"/>
      <c r="C79" s="22"/>
    </row>
    <row r="80" spans="1:8" x14ac:dyDescent="0.2">
      <c r="A80" s="21"/>
      <c r="B80" s="22"/>
      <c r="C80" s="22"/>
    </row>
    <row r="81" spans="1:7" x14ac:dyDescent="0.2">
      <c r="B81" s="22"/>
      <c r="C81" s="22"/>
    </row>
    <row r="83" spans="1:7" x14ac:dyDescent="0.2">
      <c r="A83" s="21"/>
    </row>
    <row r="84" spans="1:7" x14ac:dyDescent="0.2">
      <c r="A84" s="21"/>
    </row>
    <row r="85" spans="1:7" x14ac:dyDescent="0.2">
      <c r="A85" s="21"/>
    </row>
    <row r="86" spans="1:7" x14ac:dyDescent="0.2">
      <c r="A86" s="21"/>
    </row>
    <row r="87" spans="1:7" x14ac:dyDescent="0.2">
      <c r="A87" s="21"/>
    </row>
    <row r="88" spans="1:7" x14ac:dyDescent="0.2">
      <c r="A88" s="21"/>
      <c r="B88" s="22"/>
      <c r="C88" s="22"/>
    </row>
    <row r="89" spans="1:7" s="27" customFormat="1" x14ac:dyDescent="0.2">
      <c r="A89" s="21"/>
      <c r="B89" s="23"/>
      <c r="C89" s="24"/>
      <c r="D89" s="25"/>
      <c r="E89" s="25"/>
      <c r="F89" s="26"/>
      <c r="G89" s="26"/>
    </row>
    <row r="90" spans="1:7" x14ac:dyDescent="0.2">
      <c r="B90" s="23"/>
      <c r="C90" s="22"/>
    </row>
    <row r="91" spans="1:7" x14ac:dyDescent="0.2">
      <c r="B91" s="23"/>
      <c r="C91"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2018-07-30T14:21:10Z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